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8735"/>
  </bookViews>
  <sheets>
    <sheet name="符合挂网条件药品公示表" sheetId="2" r:id="rId1"/>
  </sheets>
  <externalReferences>
    <externalReference r:id="rId2"/>
  </externalReferences>
  <definedNames>
    <definedName name="_xlnm._FilterDatabase" localSheetId="0" hidden="1">符合挂网条件药品公示表!$A$2:$L$28</definedName>
    <definedName name="_xlnm.Print_Titles" localSheetId="0">符合挂网条件药品公示表!$2:$2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<sst xmlns="http://schemas.openxmlformats.org/spreadsheetml/2006/main" count="221" uniqueCount="159">
  <si>
    <t>符合挂网条件药品公布表</t>
  </si>
  <si>
    <t>序号</t>
  </si>
  <si>
    <t>药品统一编码</t>
  </si>
  <si>
    <t>目录</t>
  </si>
  <si>
    <t>产品名称</t>
  </si>
  <si>
    <t>剂型</t>
  </si>
  <si>
    <t>规格</t>
  </si>
  <si>
    <t>包装</t>
  </si>
  <si>
    <t>生产企业</t>
  </si>
  <si>
    <t>投标企业</t>
  </si>
  <si>
    <t>批准文号/注册证号</t>
  </si>
  <si>
    <t>申报价</t>
  </si>
  <si>
    <t>备注</t>
  </si>
  <si>
    <t>XB05XAM144B002010101512</t>
  </si>
  <si>
    <t>门冬氨酸钾镁木糖醇注射液</t>
  </si>
  <si>
    <t>注射液</t>
  </si>
  <si>
    <t>250ml:门冬氨酸1.7g与钾0.228g与镁84mg与木糖醇12.5g</t>
  </si>
  <si>
    <t>250ml:门冬氨酸1.7g与钾0.228g与镁84mg与木糖醇12.5g×1袋/袋</t>
  </si>
  <si>
    <t>江苏亚邦生缘药业有限公司</t>
  </si>
  <si>
    <t>国药准字H20173115</t>
  </si>
  <si>
    <t>XR01ACA210N001010784276</t>
  </si>
  <si>
    <t>盐酸奥洛他定颗粒</t>
  </si>
  <si>
    <t>颗粒剂</t>
  </si>
  <si>
    <t>2.5mg</t>
  </si>
  <si>
    <t>2.5mg×20袋/盒</t>
  </si>
  <si>
    <t>江苏万高药业股份有限公司</t>
  </si>
  <si>
    <t>国药准字H20243652</t>
  </si>
  <si>
    <t>L0000000000202409020012</t>
  </si>
  <si>
    <t>布比卡因脂质体注射液</t>
  </si>
  <si>
    <t>注射剂</t>
  </si>
  <si>
    <t>20ml:266mg</t>
  </si>
  <si>
    <t>1支/盒</t>
  </si>
  <si>
    <t>湖南科伦制药有限公司</t>
  </si>
  <si>
    <t>国药准字H20244685</t>
  </si>
  <si>
    <t>L0000000000202409020009</t>
  </si>
  <si>
    <t>雷珠单抗注射液</t>
  </si>
  <si>
    <t>小容量注射液</t>
  </si>
  <si>
    <t>10mg/ml，每瓶装量0.20ml</t>
  </si>
  <si>
    <t>1瓶/盒</t>
  </si>
  <si>
    <t>齐鲁制药有限公司</t>
  </si>
  <si>
    <t>国药准字S20240034</t>
  </si>
  <si>
    <t>XB03XAL373E001010202013</t>
  </si>
  <si>
    <t>罗沙司他胶囊</t>
  </si>
  <si>
    <t>胶囊剂</t>
  </si>
  <si>
    <t>20mg</t>
  </si>
  <si>
    <t>20mg×3粒/盒</t>
  </si>
  <si>
    <t>成都倍特药业股份有限公司</t>
  </si>
  <si>
    <t>国药准字H20244417</t>
  </si>
  <si>
    <t>XB03XAL373E001020102013</t>
  </si>
  <si>
    <t>50mg</t>
  </si>
  <si>
    <t>50mg×3粒/盒</t>
  </si>
  <si>
    <t>国药准字H20244418</t>
  </si>
  <si>
    <t>XB02BXA336A001010183055</t>
  </si>
  <si>
    <t>马来酸阿伐曲泊帕片</t>
  </si>
  <si>
    <t>片剂(薄膜衣片)</t>
  </si>
  <si>
    <r>
      <rPr>
        <sz val="11"/>
        <color theme="1"/>
        <rFont val="等线"/>
        <charset val="134"/>
      </rPr>
      <t>20mg(按C</t>
    </r>
    <r>
      <rPr>
        <sz val="11"/>
        <color theme="1"/>
        <rFont val="Times New Roman"/>
        <charset val="134"/>
      </rPr>
      <t>₂₉</t>
    </r>
    <r>
      <rPr>
        <sz val="11"/>
        <color theme="1"/>
        <rFont val="等线"/>
        <charset val="134"/>
      </rPr>
      <t>H</t>
    </r>
    <r>
      <rPr>
        <sz val="11"/>
        <color theme="1"/>
        <rFont val="Times New Roman"/>
        <charset val="134"/>
      </rPr>
      <t>₃₄</t>
    </r>
    <r>
      <rPr>
        <sz val="11"/>
        <color theme="1"/>
        <rFont val="等线"/>
        <charset val="134"/>
      </rPr>
      <t>Cl</t>
    </r>
    <r>
      <rPr>
        <sz val="11"/>
        <color theme="1"/>
        <rFont val="Times New Roman"/>
        <charset val="134"/>
      </rPr>
      <t>₂</t>
    </r>
    <r>
      <rPr>
        <sz val="11"/>
        <color theme="1"/>
        <rFont val="等线"/>
        <charset val="134"/>
      </rPr>
      <t>N</t>
    </r>
    <r>
      <rPr>
        <sz val="11"/>
        <color theme="1"/>
        <rFont val="Times New Roman"/>
        <charset val="134"/>
      </rPr>
      <t>₆</t>
    </r>
    <r>
      <rPr>
        <sz val="11"/>
        <color theme="1"/>
        <rFont val="等线"/>
        <charset val="134"/>
      </rPr>
      <t>O</t>
    </r>
    <r>
      <rPr>
        <sz val="11"/>
        <color theme="1"/>
        <rFont val="Times New Roman"/>
        <charset val="134"/>
      </rPr>
      <t>₃</t>
    </r>
    <r>
      <rPr>
        <sz val="11"/>
        <color theme="1"/>
        <rFont val="等线"/>
        <charset val="134"/>
      </rPr>
      <t>S</t>
    </r>
    <r>
      <rPr>
        <sz val="11"/>
        <color theme="1"/>
        <rFont val="Times New Roman"/>
        <charset val="134"/>
      </rPr>
      <t>₂</t>
    </r>
    <r>
      <rPr>
        <sz val="11"/>
        <color theme="1"/>
        <rFont val="等线"/>
        <charset val="134"/>
      </rPr>
      <t>计)</t>
    </r>
  </si>
  <si>
    <r>
      <rPr>
        <sz val="11"/>
        <color theme="1"/>
        <rFont val="等线"/>
        <charset val="134"/>
      </rPr>
      <t>20mg(按C</t>
    </r>
    <r>
      <rPr>
        <sz val="11"/>
        <color theme="1"/>
        <rFont val="Times New Roman"/>
        <charset val="134"/>
      </rPr>
      <t>₂₉</t>
    </r>
    <r>
      <rPr>
        <sz val="11"/>
        <color theme="1"/>
        <rFont val="等线"/>
        <charset val="134"/>
      </rPr>
      <t>H</t>
    </r>
    <r>
      <rPr>
        <sz val="11"/>
        <color theme="1"/>
        <rFont val="Times New Roman"/>
        <charset val="134"/>
      </rPr>
      <t>₃₄</t>
    </r>
    <r>
      <rPr>
        <sz val="11"/>
        <color theme="1"/>
        <rFont val="等线"/>
        <charset val="134"/>
      </rPr>
      <t>Cl</t>
    </r>
    <r>
      <rPr>
        <sz val="11"/>
        <color theme="1"/>
        <rFont val="Times New Roman"/>
        <charset val="134"/>
      </rPr>
      <t>₂</t>
    </r>
    <r>
      <rPr>
        <sz val="11"/>
        <color theme="1"/>
        <rFont val="等线"/>
        <charset val="134"/>
      </rPr>
      <t>N</t>
    </r>
    <r>
      <rPr>
        <sz val="11"/>
        <color theme="1"/>
        <rFont val="Times New Roman"/>
        <charset val="134"/>
      </rPr>
      <t>₆</t>
    </r>
    <r>
      <rPr>
        <sz val="11"/>
        <color theme="1"/>
        <rFont val="等线"/>
        <charset val="134"/>
      </rPr>
      <t>O</t>
    </r>
    <r>
      <rPr>
        <sz val="11"/>
        <color theme="1"/>
        <rFont val="Times New Roman"/>
        <charset val="134"/>
      </rPr>
      <t>₃</t>
    </r>
    <r>
      <rPr>
        <sz val="11"/>
        <color theme="1"/>
        <rFont val="等线"/>
        <charset val="134"/>
      </rPr>
      <t>S</t>
    </r>
    <r>
      <rPr>
        <sz val="11"/>
        <color theme="1"/>
        <rFont val="Times New Roman"/>
        <charset val="134"/>
      </rPr>
      <t>₂</t>
    </r>
    <r>
      <rPr>
        <sz val="11"/>
        <color theme="1"/>
        <rFont val="等线"/>
        <charset val="134"/>
      </rPr>
      <t>计)×10片/盒</t>
    </r>
  </si>
  <si>
    <t>北京凯因格领生物技术有限公司</t>
  </si>
  <si>
    <t>国药准字H20244288</t>
  </si>
  <si>
    <t>XB02BXA336A001010102013</t>
  </si>
  <si>
    <t>国药准字H20244142</t>
  </si>
  <si>
    <t>L0000000000202409020015</t>
  </si>
  <si>
    <t>薄膜衣片</t>
  </si>
  <si>
    <t>10片/盒</t>
  </si>
  <si>
    <t>南京恒生制药有限公司</t>
  </si>
  <si>
    <t>YBH15252024</t>
  </si>
  <si>
    <t>XB02BXA336A001010104021</t>
  </si>
  <si>
    <r>
      <rPr>
        <sz val="11"/>
        <color theme="1"/>
        <rFont val="等线"/>
        <charset val="134"/>
      </rPr>
      <t>20mg(按C</t>
    </r>
    <r>
      <rPr>
        <sz val="11"/>
        <color theme="1"/>
        <rFont val="Times New Roman"/>
        <charset val="134"/>
      </rPr>
      <t>₂₉</t>
    </r>
    <r>
      <rPr>
        <sz val="11"/>
        <color theme="1"/>
        <rFont val="等线"/>
        <charset val="134"/>
      </rPr>
      <t>H</t>
    </r>
    <r>
      <rPr>
        <sz val="11"/>
        <color theme="1"/>
        <rFont val="Times New Roman"/>
        <charset val="134"/>
      </rPr>
      <t>₃₄</t>
    </r>
    <r>
      <rPr>
        <sz val="11"/>
        <color theme="1"/>
        <rFont val="等线"/>
        <charset val="134"/>
      </rPr>
      <t>Cl</t>
    </r>
    <r>
      <rPr>
        <sz val="11"/>
        <color theme="1"/>
        <rFont val="Times New Roman"/>
        <charset val="134"/>
      </rPr>
      <t>₂</t>
    </r>
    <r>
      <rPr>
        <sz val="11"/>
        <color theme="1"/>
        <rFont val="等线"/>
        <charset val="134"/>
      </rPr>
      <t>N</t>
    </r>
    <r>
      <rPr>
        <sz val="11"/>
        <color theme="1"/>
        <rFont val="Times New Roman"/>
        <charset val="134"/>
      </rPr>
      <t>₆</t>
    </r>
    <r>
      <rPr>
        <sz val="11"/>
        <color theme="1"/>
        <rFont val="等线"/>
        <charset val="134"/>
      </rPr>
      <t>O</t>
    </r>
    <r>
      <rPr>
        <sz val="11"/>
        <color theme="1"/>
        <rFont val="Times New Roman"/>
        <charset val="134"/>
      </rPr>
      <t>₃</t>
    </r>
    <r>
      <rPr>
        <sz val="11"/>
        <color theme="1"/>
        <rFont val="等线"/>
        <charset val="134"/>
      </rPr>
      <t>S</t>
    </r>
    <r>
      <rPr>
        <sz val="11"/>
        <color theme="1"/>
        <rFont val="Times New Roman"/>
        <charset val="134"/>
      </rPr>
      <t>₂</t>
    </r>
    <r>
      <rPr>
        <sz val="11"/>
        <color theme="1"/>
        <rFont val="等线"/>
        <charset val="134"/>
      </rPr>
      <t>计)×30片/盒</t>
    </r>
  </si>
  <si>
    <t>国药准字H20244402</t>
  </si>
  <si>
    <t>XL01EHN120A001010184136</t>
  </si>
  <si>
    <t>马来酸奈拉替尼片</t>
  </si>
  <si>
    <r>
      <rPr>
        <sz val="11"/>
        <color theme="1"/>
        <rFont val="等线"/>
        <charset val="134"/>
      </rPr>
      <t>40mg(按C</t>
    </r>
    <r>
      <rPr>
        <sz val="11"/>
        <color theme="1"/>
        <rFont val="Times New Roman"/>
        <charset val="134"/>
      </rPr>
      <t>₃₀</t>
    </r>
    <r>
      <rPr>
        <sz val="11"/>
        <color theme="1"/>
        <rFont val="等线"/>
        <charset val="134"/>
      </rPr>
      <t>H</t>
    </r>
    <r>
      <rPr>
        <sz val="11"/>
        <color theme="1"/>
        <rFont val="Times New Roman"/>
        <charset val="134"/>
      </rPr>
      <t>₂₉</t>
    </r>
    <r>
      <rPr>
        <sz val="11"/>
        <color theme="1"/>
        <rFont val="等线"/>
        <charset val="134"/>
      </rPr>
      <t>ClN</t>
    </r>
    <r>
      <rPr>
        <sz val="11"/>
        <color theme="1"/>
        <rFont val="Times New Roman"/>
        <charset val="134"/>
      </rPr>
      <t>₆</t>
    </r>
    <r>
      <rPr>
        <sz val="11"/>
        <color theme="1"/>
        <rFont val="等线"/>
        <charset val="134"/>
      </rPr>
      <t>O</t>
    </r>
    <r>
      <rPr>
        <sz val="11"/>
        <color theme="1"/>
        <rFont val="Times New Roman"/>
        <charset val="134"/>
      </rPr>
      <t>₃</t>
    </r>
    <r>
      <rPr>
        <sz val="11"/>
        <color theme="1"/>
        <rFont val="等线"/>
        <charset val="134"/>
      </rPr>
      <t>计)</t>
    </r>
  </si>
  <si>
    <r>
      <rPr>
        <sz val="11"/>
        <color theme="1"/>
        <rFont val="等线"/>
        <charset val="134"/>
      </rPr>
      <t>40mg(按C</t>
    </r>
    <r>
      <rPr>
        <sz val="11"/>
        <color theme="1"/>
        <rFont val="Times New Roman"/>
        <charset val="134"/>
      </rPr>
      <t>₃₀</t>
    </r>
    <r>
      <rPr>
        <sz val="11"/>
        <color theme="1"/>
        <rFont val="等线"/>
        <charset val="134"/>
      </rPr>
      <t>H</t>
    </r>
    <r>
      <rPr>
        <sz val="11"/>
        <color theme="1"/>
        <rFont val="Times New Roman"/>
        <charset val="134"/>
      </rPr>
      <t>₂₉</t>
    </r>
    <r>
      <rPr>
        <sz val="11"/>
        <color theme="1"/>
        <rFont val="等线"/>
        <charset val="134"/>
      </rPr>
      <t>ClN</t>
    </r>
    <r>
      <rPr>
        <sz val="11"/>
        <color theme="1"/>
        <rFont val="Times New Roman"/>
        <charset val="134"/>
      </rPr>
      <t>₆</t>
    </r>
    <r>
      <rPr>
        <sz val="11"/>
        <color theme="1"/>
        <rFont val="等线"/>
        <charset val="134"/>
      </rPr>
      <t>O</t>
    </r>
    <r>
      <rPr>
        <sz val="11"/>
        <color theme="1"/>
        <rFont val="Times New Roman"/>
        <charset val="134"/>
      </rPr>
      <t>₃</t>
    </r>
    <r>
      <rPr>
        <sz val="11"/>
        <color theme="1"/>
        <rFont val="等线"/>
        <charset val="134"/>
      </rPr>
      <t>计)×180片/瓶</t>
    </r>
  </si>
  <si>
    <t>甫康（上海）健康科技有限责任公司</t>
  </si>
  <si>
    <t>国药准字H20244222</t>
  </si>
  <si>
    <t>XC02KXM170A001010183339</t>
  </si>
  <si>
    <t>马昔腾坦片</t>
  </si>
  <si>
    <t>10mg</t>
  </si>
  <si>
    <t>10mg×30片/盒</t>
  </si>
  <si>
    <t>江苏云阳集团药业有限公司</t>
  </si>
  <si>
    <t>南京泽恒医药技术开发有限公司</t>
  </si>
  <si>
    <t>国药准字H20243313</t>
  </si>
  <si>
    <t>XC02KXM170A001010104021</t>
  </si>
  <si>
    <t>国药准字H20244255</t>
  </si>
  <si>
    <t>XC09DXS255A001010204606</t>
  </si>
  <si>
    <t>沙库巴曲缬沙坦钠片</t>
  </si>
  <si>
    <t>以沙库巴曲缬沙坦计:200mg(沙库巴曲97mg/缬沙坦103mg)</t>
  </si>
  <si>
    <t>以沙库巴曲缬沙坦计:200mg(沙库巴曲97mg/缬沙坦103mg)×7片/盒</t>
  </si>
  <si>
    <t>浙江昂利康制药股份有限公司</t>
  </si>
  <si>
    <t>国药准字H20244371</t>
  </si>
  <si>
    <t>XN01AXA327B002010101749</t>
  </si>
  <si>
    <t>盐酸艾司氯胺酮注射液</t>
  </si>
  <si>
    <t>2ml:50mg(按C13H16ClNO计)</t>
  </si>
  <si>
    <t>2ml:50mg(按C13H16ClNO计)×1支/支</t>
  </si>
  <si>
    <t>扬子江药业集团有限公司</t>
  </si>
  <si>
    <t>国药准字H20244027</t>
  </si>
  <si>
    <t>L0000000000202409020006</t>
  </si>
  <si>
    <t>盐酸丙卡特罗吸入溶液</t>
  </si>
  <si>
    <t>吸入制剂</t>
  </si>
  <si>
    <t>0.3ml:30μg</t>
  </si>
  <si>
    <t>10支/盒</t>
  </si>
  <si>
    <t>浙江赛默制药有限公司</t>
  </si>
  <si>
    <t>浙江高跖医药科技股份有限公司</t>
  </si>
  <si>
    <t>国药准字H20244541</t>
  </si>
  <si>
    <t>XJ01XXT182A001010101447</t>
  </si>
  <si>
    <t>磷酸特地唑胺片</t>
  </si>
  <si>
    <t>0.2g</t>
  </si>
  <si>
    <t>0.2g×6片/盒</t>
  </si>
  <si>
    <t>江苏华阳制药有限公司</t>
  </si>
  <si>
    <t>江苏华鑫制药有限公司</t>
  </si>
  <si>
    <t>国药准字H20243435</t>
  </si>
  <si>
    <t>XJ01XXT182A001010102297</t>
  </si>
  <si>
    <t>200mg</t>
  </si>
  <si>
    <t>200mg×6片/盒</t>
  </si>
  <si>
    <t>四川制药制剂有限公司</t>
  </si>
  <si>
    <t>国药准字H20244338</t>
  </si>
  <si>
    <t>XL01EFP135E001010184758</t>
  </si>
  <si>
    <t>哌柏西利胶囊</t>
  </si>
  <si>
    <t>125mg</t>
  </si>
  <si>
    <t>125mg×21粒/瓶</t>
  </si>
  <si>
    <t>先声药业有限公司</t>
  </si>
  <si>
    <t>海南先声再明医药股份有限公司</t>
  </si>
  <si>
    <t>国药准字H20243314</t>
  </si>
  <si>
    <t>XJ02ACB206A012010182745</t>
  </si>
  <si>
    <t>泊沙康唑肠溶片</t>
  </si>
  <si>
    <t>100mg</t>
  </si>
  <si>
    <t>100mg×24片/盒</t>
  </si>
  <si>
    <t>江苏海岸药业有限公司</t>
  </si>
  <si>
    <t>国药准字H20243033</t>
  </si>
  <si>
    <t>XV03ABS250B002010101606</t>
  </si>
  <si>
    <t>舒更葡糖钠注射液</t>
  </si>
  <si>
    <t>按舒更葡糖钠活性实体与单-羟基舒更葡糖钠活性实体的总量计算,2ml:200mg</t>
  </si>
  <si>
    <t>按舒更葡糖钠活性实体与单-羟基舒更葡糖钠活性实体的总量计算,2ml:200mg×1瓶/瓶</t>
  </si>
  <si>
    <t>南京正大天晴制药有限公司</t>
  </si>
  <si>
    <t>国药准字H20243935</t>
  </si>
  <si>
    <t>XB05BBT183B002010283033</t>
  </si>
  <si>
    <t>碳酸氢钠林格注射液</t>
  </si>
  <si>
    <t>500ml</t>
  </si>
  <si>
    <t>500ml×1袋/袋</t>
  </si>
  <si>
    <t>仁合益康集团有限公司</t>
  </si>
  <si>
    <t>国药准字H20244024</t>
  </si>
  <si>
    <t>XB05BBT183B002010283083</t>
  </si>
  <si>
    <t>山东华鲁制药有限公司</t>
  </si>
  <si>
    <t>国药准字H20244059</t>
  </si>
  <si>
    <t>XC03XAT151A001020180537</t>
  </si>
  <si>
    <t>托伐普坦片</t>
  </si>
  <si>
    <t>片剂</t>
  </si>
  <si>
    <t>30mg</t>
  </si>
  <si>
    <t>30mg×10片/盒</t>
  </si>
  <si>
    <t>南京海纳医药科技股份有限公司</t>
  </si>
  <si>
    <t>国药准字H20234204</t>
  </si>
  <si>
    <t>XC03XAT151A001020280537</t>
  </si>
  <si>
    <t>30mg×7片/盒</t>
  </si>
  <si>
    <t>XA04ADF719B001010101425</t>
  </si>
  <si>
    <t>注射用福沙匹坦双葡甲胺</t>
  </si>
  <si>
    <r>
      <rPr>
        <sz val="11"/>
        <color theme="1"/>
        <rFont val="等线"/>
        <charset val="134"/>
      </rPr>
      <t>0.15g(按C</t>
    </r>
    <r>
      <rPr>
        <sz val="11"/>
        <color theme="1"/>
        <rFont val="Times New Roman"/>
        <charset val="134"/>
      </rPr>
      <t>₂₃</t>
    </r>
    <r>
      <rPr>
        <sz val="11"/>
        <color theme="1"/>
        <rFont val="等线"/>
        <charset val="134"/>
      </rPr>
      <t>H</t>
    </r>
    <r>
      <rPr>
        <sz val="11"/>
        <color theme="1"/>
        <rFont val="Times New Roman"/>
        <charset val="134"/>
      </rPr>
      <t>₂₂</t>
    </r>
    <r>
      <rPr>
        <sz val="11"/>
        <color theme="1"/>
        <rFont val="等线"/>
        <charset val="134"/>
      </rPr>
      <t>F</t>
    </r>
    <r>
      <rPr>
        <sz val="11"/>
        <color theme="1"/>
        <rFont val="Times New Roman"/>
        <charset val="134"/>
      </rPr>
      <t>₇</t>
    </r>
    <r>
      <rPr>
        <sz val="11"/>
        <color theme="1"/>
        <rFont val="等线"/>
        <charset val="134"/>
      </rPr>
      <t>N</t>
    </r>
    <r>
      <rPr>
        <sz val="11"/>
        <color theme="1"/>
        <rFont val="Times New Roman"/>
        <charset val="134"/>
      </rPr>
      <t>₄</t>
    </r>
    <r>
      <rPr>
        <sz val="11"/>
        <color theme="1"/>
        <rFont val="等线"/>
        <charset val="134"/>
      </rPr>
      <t>O</t>
    </r>
    <r>
      <rPr>
        <sz val="11"/>
        <color theme="1"/>
        <rFont val="Times New Roman"/>
        <charset val="134"/>
      </rPr>
      <t>₆</t>
    </r>
    <r>
      <rPr>
        <sz val="11"/>
        <color theme="1"/>
        <rFont val="等线"/>
        <charset val="134"/>
      </rPr>
      <t>P计)</t>
    </r>
  </si>
  <si>
    <r>
      <rPr>
        <sz val="11"/>
        <color theme="1"/>
        <rFont val="等线"/>
        <charset val="134"/>
      </rPr>
      <t>0.15g(按C</t>
    </r>
    <r>
      <rPr>
        <sz val="11"/>
        <color theme="1"/>
        <rFont val="Times New Roman"/>
        <charset val="134"/>
      </rPr>
      <t>₂₃</t>
    </r>
    <r>
      <rPr>
        <sz val="11"/>
        <color theme="1"/>
        <rFont val="等线"/>
        <charset val="134"/>
      </rPr>
      <t>H</t>
    </r>
    <r>
      <rPr>
        <sz val="11"/>
        <color theme="1"/>
        <rFont val="Times New Roman"/>
        <charset val="134"/>
      </rPr>
      <t>₂₂</t>
    </r>
    <r>
      <rPr>
        <sz val="11"/>
        <color theme="1"/>
        <rFont val="等线"/>
        <charset val="134"/>
      </rPr>
      <t>F</t>
    </r>
    <r>
      <rPr>
        <sz val="11"/>
        <color theme="1"/>
        <rFont val="Times New Roman"/>
        <charset val="134"/>
      </rPr>
      <t>₇</t>
    </r>
    <r>
      <rPr>
        <sz val="11"/>
        <color theme="1"/>
        <rFont val="等线"/>
        <charset val="134"/>
      </rPr>
      <t>N</t>
    </r>
    <r>
      <rPr>
        <sz val="11"/>
        <color theme="1"/>
        <rFont val="Times New Roman"/>
        <charset val="134"/>
      </rPr>
      <t>₄</t>
    </r>
    <r>
      <rPr>
        <sz val="11"/>
        <color theme="1"/>
        <rFont val="等线"/>
        <charset val="134"/>
      </rPr>
      <t>O</t>
    </r>
    <r>
      <rPr>
        <sz val="11"/>
        <color theme="1"/>
        <rFont val="Times New Roman"/>
        <charset val="134"/>
      </rPr>
      <t>₆</t>
    </r>
    <r>
      <rPr>
        <sz val="11"/>
        <color theme="1"/>
        <rFont val="等线"/>
        <charset val="134"/>
      </rPr>
      <t>P计)×1瓶/盒</t>
    </r>
  </si>
  <si>
    <t>江苏奥赛康药业有限公司</t>
  </si>
  <si>
    <t>国药准字H20244156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</si>
</sst>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宋体"/>
      <charset val="134"/>
      <scheme val="minor"/>
    </font>
    <font>
      <sz val="12"/>
      <color theme="1"/>
      <name val="等线"/>
      <charset val="134"/>
    </font>
    <font>
      <b/>
      <sz val="20"/>
      <color theme="1"/>
      <name val="等线"/>
      <charset val="134"/>
    </font>
    <font>
      <b/>
      <sz val="12"/>
      <color theme="1"/>
      <name val="等线"/>
      <charset val="134"/>
    </font>
    <font>
      <sz val="11"/>
      <color theme="1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 applyNumberFormat="1"/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30003;&#25253;&#31526;&#21512;&#25346;&#32593;&#26465;&#20214;&#33647;&#21697;&#20844;&#3103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"/>
      <sheetName val="符合挂网条件药品公示表"/>
    </sheetNames>
    <sheetDataSet>
      <sheetData sheetId="0"/>
      <sheetData sheetId="1">
        <row r="2">
          <cell r="B2" t="str">
            <v>药品统一编码</v>
          </cell>
          <cell r="C2" t="str">
            <v>目录名称</v>
          </cell>
        </row>
        <row r="3">
          <cell r="B3" t="str">
            <v>XB05XAM144B002010101512</v>
          </cell>
          <cell r="C3" t="str">
            <v>国谈</v>
          </cell>
        </row>
        <row r="4">
          <cell r="B4" t="str">
            <v>XR01ACA210N001010784276</v>
          </cell>
          <cell r="C4" t="str">
            <v>国谈</v>
          </cell>
        </row>
        <row r="5">
          <cell r="B5" t="str">
            <v>L0000000000202408160021</v>
          </cell>
          <cell r="C5" t="str">
            <v>国谈同通用名</v>
          </cell>
        </row>
        <row r="6">
          <cell r="B6" t="str">
            <v>L0000000000202408200011</v>
          </cell>
          <cell r="C6" t="str">
            <v>国谈同通用名</v>
          </cell>
        </row>
        <row r="7">
          <cell r="B7" t="str">
            <v>L0000000000202409020012</v>
          </cell>
          <cell r="C7" t="str">
            <v>国谈同通用名</v>
          </cell>
        </row>
        <row r="8">
          <cell r="B8" t="str">
            <v>L0000000000202409020009</v>
          </cell>
          <cell r="C8" t="str">
            <v>国谈同通用名</v>
          </cell>
        </row>
        <row r="9">
          <cell r="B9" t="str">
            <v>XB03XAL373E001010202013</v>
          </cell>
          <cell r="C9" t="str">
            <v>国谈同通用名</v>
          </cell>
        </row>
        <row r="10">
          <cell r="B10" t="str">
            <v>XB03XAL373E001020102013</v>
          </cell>
          <cell r="C10" t="str">
            <v>国谈同通用名</v>
          </cell>
        </row>
        <row r="11">
          <cell r="B11" t="str">
            <v>XB03XAL373E001010102777</v>
          </cell>
          <cell r="C11" t="str">
            <v>国谈同通用名</v>
          </cell>
        </row>
        <row r="12">
          <cell r="B12" t="str">
            <v>XB03XAL373E001020202777</v>
          </cell>
          <cell r="C12" t="str">
            <v>国谈同通用名</v>
          </cell>
        </row>
        <row r="13">
          <cell r="B13" t="str">
            <v>XB02BXA336A001010183055</v>
          </cell>
          <cell r="C13" t="str">
            <v>国谈同通用名</v>
          </cell>
        </row>
        <row r="14">
          <cell r="B14" t="str">
            <v>XB02BXA336A001010102013</v>
          </cell>
          <cell r="C14" t="str">
            <v>国谈同通用名</v>
          </cell>
        </row>
        <row r="15">
          <cell r="B15" t="str">
            <v>L0000000000202409020015</v>
          </cell>
          <cell r="C15" t="str">
            <v>国谈同通用名</v>
          </cell>
        </row>
        <row r="16">
          <cell r="B16" t="str">
            <v>XB02BXA336A001010104021</v>
          </cell>
          <cell r="C16" t="str">
            <v>国谈同通用名</v>
          </cell>
        </row>
        <row r="17">
          <cell r="B17" t="str">
            <v>XL01EHN120A001010184136</v>
          </cell>
          <cell r="C17" t="str">
            <v>国谈同通用名</v>
          </cell>
        </row>
        <row r="18">
          <cell r="B18" t="str">
            <v>XC02KXM170A001010183339</v>
          </cell>
          <cell r="C18" t="str">
            <v>国谈同通用名</v>
          </cell>
        </row>
        <row r="19">
          <cell r="B19" t="str">
            <v>XC02KXM170A001010104021</v>
          </cell>
          <cell r="C19" t="str">
            <v>国谈同通用名</v>
          </cell>
        </row>
        <row r="20">
          <cell r="B20" t="str">
            <v>XC09DXS255A001010204606</v>
          </cell>
          <cell r="C20" t="str">
            <v>国谈同通用名</v>
          </cell>
        </row>
        <row r="21">
          <cell r="B21" t="str">
            <v>XN01AXA327B002010101749</v>
          </cell>
          <cell r="C21" t="str">
            <v>国谈同通用名</v>
          </cell>
        </row>
        <row r="22">
          <cell r="B22" t="str">
            <v>L0000000000202409020006</v>
          </cell>
          <cell r="C22" t="str">
            <v>国谈同通用名</v>
          </cell>
        </row>
        <row r="23">
          <cell r="B23" t="str">
            <v>XJ01XXT182A001010101447</v>
          </cell>
          <cell r="C23" t="str">
            <v>未参与竞价药品</v>
          </cell>
        </row>
        <row r="24">
          <cell r="B24" t="str">
            <v>XJ01XXT182A001010102297</v>
          </cell>
          <cell r="C24" t="str">
            <v>未参与竞价药品</v>
          </cell>
        </row>
        <row r="25">
          <cell r="B25" t="str">
            <v>XL01EFP135E001010184758</v>
          </cell>
          <cell r="C25" t="str">
            <v>未参与竞价药品</v>
          </cell>
        </row>
        <row r="26">
          <cell r="B26" t="str">
            <v>XJ02ACB206A012010182745</v>
          </cell>
          <cell r="C26" t="str">
            <v>未参与竞价药品</v>
          </cell>
        </row>
        <row r="27">
          <cell r="B27" t="str">
            <v>XV03ABS250B002010183592</v>
          </cell>
          <cell r="C27" t="str">
            <v>未参与竞价药品</v>
          </cell>
        </row>
        <row r="28">
          <cell r="B28" t="str">
            <v>XV03ABS250B002010283592</v>
          </cell>
          <cell r="C28" t="str">
            <v>未参与竞价药品</v>
          </cell>
        </row>
        <row r="29">
          <cell r="B29" t="str">
            <v>XV03ABS250B002010101606</v>
          </cell>
          <cell r="C29" t="str">
            <v>未参与竞价药品</v>
          </cell>
        </row>
        <row r="30">
          <cell r="B30" t="str">
            <v>XB05BBT183B002010283033</v>
          </cell>
          <cell r="C30" t="str">
            <v>未参与竞价药品</v>
          </cell>
        </row>
        <row r="31">
          <cell r="B31" t="str">
            <v>XB05BBT183B002010283083</v>
          </cell>
          <cell r="C31" t="str">
            <v>未参与竞价药品</v>
          </cell>
        </row>
        <row r="32">
          <cell r="B32" t="str">
            <v>XC03XAT151A001020180537</v>
          </cell>
          <cell r="C32" t="str">
            <v>未参与竞价药品</v>
          </cell>
        </row>
        <row r="33">
          <cell r="B33" t="str">
            <v>XC03XAT151A001020280537</v>
          </cell>
          <cell r="C33" t="str">
            <v>未参与竞价药品</v>
          </cell>
        </row>
        <row r="34">
          <cell r="B34" t="str">
            <v>XA04ADF719B001010101425</v>
          </cell>
          <cell r="C34" t="str">
            <v>未参与竞价药品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zoomScale="70" zoomScaleNormal="70" topLeftCell="A19" workbookViewId="0">
      <selection activeCell="O24" sqref="O24"/>
    </sheetView>
  </sheetViews>
  <sheetFormatPr defaultColWidth="8.8" defaultRowHeight="15.6"/>
  <cols>
    <col min="1" max="1" width="6.85" style="1" customWidth="1"/>
    <col min="2" max="3" width="26.9" style="1" customWidth="1"/>
    <col min="4" max="4" width="17" style="1" customWidth="1"/>
    <col min="5" max="5" width="13.2833333333333" style="1" customWidth="1"/>
    <col min="6" max="6" width="25.7166666666667" style="1" customWidth="1"/>
    <col min="7" max="7" width="17.6" style="1" customWidth="1"/>
    <col min="8" max="10" width="13" style="1" customWidth="1"/>
    <col min="11" max="11" width="8.5" style="1" customWidth="1"/>
    <col min="12" max="16384" width="8.8" style="1"/>
  </cols>
  <sheetData>
    <row r="1" ht="72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5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ht="78" customHeight="1" spans="1:12">
      <c r="A3" s="4">
        <v>1</v>
      </c>
      <c r="B3" s="4" t="s">
        <v>13</v>
      </c>
      <c r="C3" s="4" t="str">
        <f>_xlfn.XLOOKUP(B3,[1]符合挂网条件药品公示表!$B:$B,[1]符合挂网条件药品公示表!$C:$C)</f>
        <v>国谈</v>
      </c>
      <c r="D3" s="4" t="s">
        <v>14</v>
      </c>
      <c r="E3" s="4" t="s">
        <v>15</v>
      </c>
      <c r="F3" s="4" t="s">
        <v>16</v>
      </c>
      <c r="G3" s="4" t="s">
        <v>17</v>
      </c>
      <c r="H3" s="4" t="s">
        <v>18</v>
      </c>
      <c r="I3" s="4" t="s">
        <v>18</v>
      </c>
      <c r="J3" s="4" t="s">
        <v>19</v>
      </c>
      <c r="K3" s="4">
        <v>38.35</v>
      </c>
      <c r="L3" s="4"/>
    </row>
    <row r="4" ht="50" customHeight="1" spans="1:12">
      <c r="A4" s="4">
        <v>2</v>
      </c>
      <c r="B4" s="4" t="s">
        <v>20</v>
      </c>
      <c r="C4" s="4" t="str">
        <f>_xlfn.XLOOKUP(B4,[1]符合挂网条件药品公示表!$B:$B,[1]符合挂网条件药品公示表!$C:$C)</f>
        <v>国谈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25</v>
      </c>
      <c r="J4" s="4" t="s">
        <v>26</v>
      </c>
      <c r="K4" s="4">
        <v>41.2</v>
      </c>
      <c r="L4" s="4"/>
    </row>
    <row r="5" ht="50" customHeight="1" spans="1:12">
      <c r="A5" s="4">
        <v>3</v>
      </c>
      <c r="B5" s="4" t="s">
        <v>27</v>
      </c>
      <c r="C5" s="4" t="str">
        <f>_xlfn.XLOOKUP(B5,[1]符合挂网条件药品公示表!$B:$B,[1]符合挂网条件药品公示表!$C:$C)</f>
        <v>国谈同通用名</v>
      </c>
      <c r="D5" s="4" t="s">
        <v>28</v>
      </c>
      <c r="E5" s="4" t="s">
        <v>29</v>
      </c>
      <c r="F5" s="4" t="s">
        <v>30</v>
      </c>
      <c r="G5" s="4" t="s">
        <v>31</v>
      </c>
      <c r="H5" s="4" t="s">
        <v>32</v>
      </c>
      <c r="I5" s="4" t="s">
        <v>32</v>
      </c>
      <c r="J5" s="4" t="s">
        <v>33</v>
      </c>
      <c r="K5" s="4">
        <v>379</v>
      </c>
      <c r="L5" s="4"/>
    </row>
    <row r="6" ht="50" customHeight="1" spans="1:12">
      <c r="A6" s="4">
        <v>4</v>
      </c>
      <c r="B6" s="4" t="s">
        <v>34</v>
      </c>
      <c r="C6" s="4" t="str">
        <f>_xlfn.XLOOKUP(B6,[1]符合挂网条件药品公示表!$B:$B,[1]符合挂网条件药品公示表!$C:$C)</f>
        <v>国谈同通用名</v>
      </c>
      <c r="D6" s="4" t="s">
        <v>35</v>
      </c>
      <c r="E6" s="4" t="s">
        <v>36</v>
      </c>
      <c r="F6" s="4" t="s">
        <v>37</v>
      </c>
      <c r="G6" s="4" t="s">
        <v>38</v>
      </c>
      <c r="H6" s="4" t="s">
        <v>39</v>
      </c>
      <c r="I6" s="4" t="s">
        <v>39</v>
      </c>
      <c r="J6" s="4" t="s">
        <v>40</v>
      </c>
      <c r="K6" s="4">
        <v>2570</v>
      </c>
      <c r="L6" s="4"/>
    </row>
    <row r="7" ht="50" customHeight="1" spans="1:12">
      <c r="A7" s="4">
        <v>5</v>
      </c>
      <c r="B7" s="4" t="s">
        <v>41</v>
      </c>
      <c r="C7" s="4" t="str">
        <f>_xlfn.XLOOKUP(B7,[1]符合挂网条件药品公示表!$B:$B,[1]符合挂网条件药品公示表!$C:$C)</f>
        <v>国谈同通用名</v>
      </c>
      <c r="D7" s="4" t="s">
        <v>42</v>
      </c>
      <c r="E7" s="4" t="s">
        <v>43</v>
      </c>
      <c r="F7" s="4" t="s">
        <v>44</v>
      </c>
      <c r="G7" s="4" t="s">
        <v>45</v>
      </c>
      <c r="H7" s="4" t="s">
        <v>46</v>
      </c>
      <c r="I7" s="4" t="s">
        <v>46</v>
      </c>
      <c r="J7" s="4" t="s">
        <v>47</v>
      </c>
      <c r="K7" s="4">
        <v>66.94</v>
      </c>
      <c r="L7" s="4"/>
    </row>
    <row r="8" ht="50" customHeight="1" spans="1:12">
      <c r="A8" s="4">
        <v>6</v>
      </c>
      <c r="B8" s="4" t="s">
        <v>48</v>
      </c>
      <c r="C8" s="4" t="str">
        <f>_xlfn.XLOOKUP(B8,[1]符合挂网条件药品公示表!$B:$B,[1]符合挂网条件药品公示表!$C:$C)</f>
        <v>国谈同通用名</v>
      </c>
      <c r="D8" s="4" t="s">
        <v>42</v>
      </c>
      <c r="E8" s="4" t="s">
        <v>43</v>
      </c>
      <c r="F8" s="4" t="s">
        <v>49</v>
      </c>
      <c r="G8" s="4" t="s">
        <v>50</v>
      </c>
      <c r="H8" s="4" t="s">
        <v>46</v>
      </c>
      <c r="I8" s="4" t="s">
        <v>46</v>
      </c>
      <c r="J8" s="4" t="s">
        <v>51</v>
      </c>
      <c r="K8" s="4">
        <v>135</v>
      </c>
      <c r="L8" s="4"/>
    </row>
    <row r="9" ht="50" customHeight="1" spans="1:12">
      <c r="A9" s="4">
        <v>7</v>
      </c>
      <c r="B9" s="4" t="s">
        <v>52</v>
      </c>
      <c r="C9" s="4" t="str">
        <f>_xlfn.XLOOKUP(B9,[1]符合挂网条件药品公示表!$B:$B,[1]符合挂网条件药品公示表!$C:$C)</f>
        <v>国谈同通用名</v>
      </c>
      <c r="D9" s="4" t="s">
        <v>53</v>
      </c>
      <c r="E9" s="4" t="s">
        <v>54</v>
      </c>
      <c r="F9" s="5" t="s">
        <v>55</v>
      </c>
      <c r="G9" s="5" t="s">
        <v>56</v>
      </c>
      <c r="H9" s="4" t="s">
        <v>57</v>
      </c>
      <c r="I9" s="4" t="s">
        <v>57</v>
      </c>
      <c r="J9" s="4" t="s">
        <v>58</v>
      </c>
      <c r="K9" s="4">
        <v>3868</v>
      </c>
      <c r="L9" s="4"/>
    </row>
    <row r="10" ht="50" customHeight="1" spans="1:12">
      <c r="A10" s="4">
        <v>8</v>
      </c>
      <c r="B10" s="4" t="s">
        <v>59</v>
      </c>
      <c r="C10" s="4" t="str">
        <f>_xlfn.XLOOKUP(B10,[1]符合挂网条件药品公示表!$B:$B,[1]符合挂网条件药品公示表!$C:$C)</f>
        <v>国谈同通用名</v>
      </c>
      <c r="D10" s="4" t="s">
        <v>53</v>
      </c>
      <c r="E10" s="4" t="s">
        <v>54</v>
      </c>
      <c r="F10" s="5" t="s">
        <v>55</v>
      </c>
      <c r="G10" s="5" t="s">
        <v>56</v>
      </c>
      <c r="H10" s="4" t="s">
        <v>46</v>
      </c>
      <c r="I10" s="4" t="s">
        <v>46</v>
      </c>
      <c r="J10" s="4" t="s">
        <v>60</v>
      </c>
      <c r="K10" s="4">
        <v>3880</v>
      </c>
      <c r="L10" s="4"/>
    </row>
    <row r="11" ht="50" customHeight="1" spans="1:12">
      <c r="A11" s="4">
        <v>9</v>
      </c>
      <c r="B11" s="4" t="s">
        <v>61</v>
      </c>
      <c r="C11" s="4" t="str">
        <f>_xlfn.XLOOKUP(B11,[1]符合挂网条件药品公示表!$B:$B,[1]符合挂网条件药品公示表!$C:$C)</f>
        <v>国谈同通用名</v>
      </c>
      <c r="D11" s="4" t="s">
        <v>53</v>
      </c>
      <c r="E11" s="4" t="s">
        <v>62</v>
      </c>
      <c r="F11" s="4" t="s">
        <v>44</v>
      </c>
      <c r="G11" s="4" t="s">
        <v>63</v>
      </c>
      <c r="H11" s="4" t="s">
        <v>64</v>
      </c>
      <c r="I11" s="4" t="s">
        <v>64</v>
      </c>
      <c r="J11" s="4" t="s">
        <v>65</v>
      </c>
      <c r="K11" s="4">
        <v>3600</v>
      </c>
      <c r="L11" s="4"/>
    </row>
    <row r="12" ht="50" customHeight="1" spans="1:12">
      <c r="A12" s="4">
        <v>10</v>
      </c>
      <c r="B12" s="4" t="s">
        <v>66</v>
      </c>
      <c r="C12" s="4" t="str">
        <f>_xlfn.XLOOKUP(B12,[1]符合挂网条件药品公示表!$B:$B,[1]符合挂网条件药品公示表!$C:$C)</f>
        <v>国谈同通用名</v>
      </c>
      <c r="D12" s="4" t="s">
        <v>53</v>
      </c>
      <c r="E12" s="4" t="s">
        <v>62</v>
      </c>
      <c r="F12" s="5" t="s">
        <v>55</v>
      </c>
      <c r="G12" s="5" t="s">
        <v>67</v>
      </c>
      <c r="H12" s="4" t="s">
        <v>39</v>
      </c>
      <c r="I12" s="4" t="s">
        <v>39</v>
      </c>
      <c r="J12" s="4" t="s">
        <v>68</v>
      </c>
      <c r="K12" s="4">
        <v>3960</v>
      </c>
      <c r="L12" s="4"/>
    </row>
    <row r="13" ht="50" customHeight="1" spans="1:12">
      <c r="A13" s="4">
        <v>11</v>
      </c>
      <c r="B13" s="4" t="s">
        <v>69</v>
      </c>
      <c r="C13" s="4" t="str">
        <f>_xlfn.XLOOKUP(B13,[1]符合挂网条件药品公示表!$B:$B,[1]符合挂网条件药品公示表!$C:$C)</f>
        <v>国谈同通用名</v>
      </c>
      <c r="D13" s="4" t="s">
        <v>70</v>
      </c>
      <c r="E13" s="4" t="s">
        <v>62</v>
      </c>
      <c r="F13" s="5" t="s">
        <v>71</v>
      </c>
      <c r="G13" s="5" t="s">
        <v>72</v>
      </c>
      <c r="H13" s="4" t="s">
        <v>73</v>
      </c>
      <c r="I13" s="4" t="s">
        <v>73</v>
      </c>
      <c r="J13" s="4" t="s">
        <v>74</v>
      </c>
      <c r="K13" s="4">
        <v>5660.98</v>
      </c>
      <c r="L13" s="4"/>
    </row>
    <row r="14" ht="50" customHeight="1" spans="1:12">
      <c r="A14" s="4">
        <v>12</v>
      </c>
      <c r="B14" s="4" t="s">
        <v>75</v>
      </c>
      <c r="C14" s="4" t="str">
        <f>_xlfn.XLOOKUP(B14,[1]符合挂网条件药品公示表!$B:$B,[1]符合挂网条件药品公示表!$C:$C)</f>
        <v>国谈同通用名</v>
      </c>
      <c r="D14" s="4" t="s">
        <v>76</v>
      </c>
      <c r="E14" s="4" t="s">
        <v>54</v>
      </c>
      <c r="F14" s="4" t="s">
        <v>77</v>
      </c>
      <c r="G14" s="4" t="s">
        <v>78</v>
      </c>
      <c r="H14" s="4" t="s">
        <v>79</v>
      </c>
      <c r="I14" s="4" t="s">
        <v>80</v>
      </c>
      <c r="J14" s="4" t="s">
        <v>81</v>
      </c>
      <c r="K14" s="4">
        <v>2966</v>
      </c>
      <c r="L14" s="4"/>
    </row>
    <row r="15" ht="50" customHeight="1" spans="1:12">
      <c r="A15" s="4">
        <v>13</v>
      </c>
      <c r="B15" s="4" t="s">
        <v>82</v>
      </c>
      <c r="C15" s="4" t="str">
        <f>_xlfn.XLOOKUP(B15,[1]符合挂网条件药品公示表!$B:$B,[1]符合挂网条件药品公示表!$C:$C)</f>
        <v>国谈同通用名</v>
      </c>
      <c r="D15" s="4" t="s">
        <v>76</v>
      </c>
      <c r="E15" s="4" t="s">
        <v>62</v>
      </c>
      <c r="F15" s="4" t="s">
        <v>77</v>
      </c>
      <c r="G15" s="4" t="s">
        <v>78</v>
      </c>
      <c r="H15" s="4" t="s">
        <v>39</v>
      </c>
      <c r="I15" s="4" t="s">
        <v>39</v>
      </c>
      <c r="J15" s="4" t="s">
        <v>83</v>
      </c>
      <c r="K15" s="4">
        <v>2940</v>
      </c>
      <c r="L15" s="4"/>
    </row>
    <row r="16" ht="88" customHeight="1" spans="1:12">
      <c r="A16" s="4">
        <v>14</v>
      </c>
      <c r="B16" s="4" t="s">
        <v>84</v>
      </c>
      <c r="C16" s="4" t="str">
        <f>_xlfn.XLOOKUP(B16,[1]符合挂网条件药品公示表!$B:$B,[1]符合挂网条件药品公示表!$C:$C)</f>
        <v>国谈同通用名</v>
      </c>
      <c r="D16" s="4" t="s">
        <v>85</v>
      </c>
      <c r="E16" s="4" t="s">
        <v>54</v>
      </c>
      <c r="F16" s="4" t="s">
        <v>86</v>
      </c>
      <c r="G16" s="4" t="s">
        <v>87</v>
      </c>
      <c r="H16" s="4" t="s">
        <v>88</v>
      </c>
      <c r="I16" s="4" t="s">
        <v>88</v>
      </c>
      <c r="J16" s="4" t="s">
        <v>89</v>
      </c>
      <c r="K16" s="4">
        <v>33.08</v>
      </c>
      <c r="L16" s="4"/>
    </row>
    <row r="17" ht="88" customHeight="1" spans="1:12">
      <c r="A17" s="4">
        <v>15</v>
      </c>
      <c r="B17" s="4" t="s">
        <v>90</v>
      </c>
      <c r="C17" s="4" t="str">
        <f>_xlfn.XLOOKUP(B17,[1]符合挂网条件药品公示表!$B:$B,[1]符合挂网条件药品公示表!$C:$C)</f>
        <v>国谈同通用名</v>
      </c>
      <c r="D17" s="4" t="s">
        <v>91</v>
      </c>
      <c r="E17" s="4" t="s">
        <v>29</v>
      </c>
      <c r="F17" s="4" t="s">
        <v>92</v>
      </c>
      <c r="G17" s="4" t="s">
        <v>93</v>
      </c>
      <c r="H17" s="4" t="s">
        <v>94</v>
      </c>
      <c r="I17" s="4" t="s">
        <v>94</v>
      </c>
      <c r="J17" s="4" t="s">
        <v>95</v>
      </c>
      <c r="K17" s="4">
        <v>89.8</v>
      </c>
      <c r="L17" s="4"/>
    </row>
    <row r="18" ht="50" customHeight="1" spans="1:12">
      <c r="A18" s="4">
        <v>16</v>
      </c>
      <c r="B18" s="4" t="s">
        <v>96</v>
      </c>
      <c r="C18" s="4" t="str">
        <f>_xlfn.XLOOKUP(B18,[1]符合挂网条件药品公示表!$B:$B,[1]符合挂网条件药品公示表!$C:$C)</f>
        <v>国谈同通用名</v>
      </c>
      <c r="D18" s="4" t="s">
        <v>97</v>
      </c>
      <c r="E18" s="4" t="s">
        <v>98</v>
      </c>
      <c r="F18" s="4" t="s">
        <v>99</v>
      </c>
      <c r="G18" s="4" t="s">
        <v>100</v>
      </c>
      <c r="H18" s="4" t="s">
        <v>101</v>
      </c>
      <c r="I18" s="4" t="s">
        <v>102</v>
      </c>
      <c r="J18" s="4" t="s">
        <v>103</v>
      </c>
      <c r="K18" s="4">
        <v>103.5</v>
      </c>
      <c r="L18" s="4"/>
    </row>
    <row r="19" ht="50" customHeight="1" spans="1:12">
      <c r="A19" s="4">
        <v>17</v>
      </c>
      <c r="B19" s="4" t="s">
        <v>104</v>
      </c>
      <c r="C19" s="4" t="str">
        <f>_xlfn.XLOOKUP(B19,[1]符合挂网条件药品公示表!$B:$B,[1]符合挂网条件药品公示表!$C:$C)</f>
        <v>未参与竞价药品</v>
      </c>
      <c r="D19" s="4" t="s">
        <v>105</v>
      </c>
      <c r="E19" s="4" t="s">
        <v>54</v>
      </c>
      <c r="F19" s="4" t="s">
        <v>106</v>
      </c>
      <c r="G19" s="4" t="s">
        <v>107</v>
      </c>
      <c r="H19" s="4" t="s">
        <v>108</v>
      </c>
      <c r="I19" s="4" t="s">
        <v>109</v>
      </c>
      <c r="J19" s="4" t="s">
        <v>110</v>
      </c>
      <c r="K19" s="4">
        <v>594</v>
      </c>
      <c r="L19" s="4"/>
    </row>
    <row r="20" ht="50" customHeight="1" spans="1:12">
      <c r="A20" s="4">
        <v>18</v>
      </c>
      <c r="B20" s="4" t="s">
        <v>111</v>
      </c>
      <c r="C20" s="4" t="str">
        <f>_xlfn.XLOOKUP(B20,[1]符合挂网条件药品公示表!$B:$B,[1]符合挂网条件药品公示表!$C:$C)</f>
        <v>未参与竞价药品</v>
      </c>
      <c r="D20" s="4" t="s">
        <v>105</v>
      </c>
      <c r="E20" s="4" t="s">
        <v>54</v>
      </c>
      <c r="F20" s="4" t="s">
        <v>112</v>
      </c>
      <c r="G20" s="4" t="s">
        <v>113</v>
      </c>
      <c r="H20" s="4" t="s">
        <v>114</v>
      </c>
      <c r="I20" s="4" t="s">
        <v>114</v>
      </c>
      <c r="J20" s="4" t="s">
        <v>115</v>
      </c>
      <c r="K20" s="4">
        <v>636</v>
      </c>
      <c r="L20" s="4"/>
    </row>
    <row r="21" ht="50" customHeight="1" spans="1:12">
      <c r="A21" s="4">
        <v>19</v>
      </c>
      <c r="B21" s="4" t="s">
        <v>116</v>
      </c>
      <c r="C21" s="4" t="str">
        <f>_xlfn.XLOOKUP(B21,[1]符合挂网条件药品公示表!$B:$B,[1]符合挂网条件药品公示表!$C:$C)</f>
        <v>未参与竞价药品</v>
      </c>
      <c r="D21" s="4" t="s">
        <v>117</v>
      </c>
      <c r="E21" s="4" t="s">
        <v>43</v>
      </c>
      <c r="F21" s="4" t="s">
        <v>118</v>
      </c>
      <c r="G21" s="4" t="s">
        <v>119</v>
      </c>
      <c r="H21" s="4" t="s">
        <v>120</v>
      </c>
      <c r="I21" s="4" t="s">
        <v>121</v>
      </c>
      <c r="J21" s="4" t="s">
        <v>122</v>
      </c>
      <c r="K21" s="4">
        <v>3486</v>
      </c>
      <c r="L21" s="4"/>
    </row>
    <row r="22" ht="50" customHeight="1" spans="1:12">
      <c r="A22" s="4">
        <v>20</v>
      </c>
      <c r="B22" s="4" t="s">
        <v>123</v>
      </c>
      <c r="C22" s="4" t="str">
        <f>_xlfn.XLOOKUP(B22,[1]符合挂网条件药品公示表!$B:$B,[1]符合挂网条件药品公示表!$C:$C)</f>
        <v>未参与竞价药品</v>
      </c>
      <c r="D22" s="4" t="s">
        <v>124</v>
      </c>
      <c r="E22" s="4" t="s">
        <v>62</v>
      </c>
      <c r="F22" s="4" t="s">
        <v>125</v>
      </c>
      <c r="G22" s="4" t="s">
        <v>126</v>
      </c>
      <c r="H22" s="4" t="s">
        <v>127</v>
      </c>
      <c r="I22" s="4" t="s">
        <v>127</v>
      </c>
      <c r="J22" s="4" t="s">
        <v>128</v>
      </c>
      <c r="K22" s="4">
        <v>2052</v>
      </c>
      <c r="L22" s="4"/>
    </row>
    <row r="23" ht="98" customHeight="1" spans="1:12">
      <c r="A23" s="4">
        <v>21</v>
      </c>
      <c r="B23" s="4" t="s">
        <v>129</v>
      </c>
      <c r="C23" s="4" t="str">
        <f>_xlfn.XLOOKUP(B23,[1]符合挂网条件药品公示表!$B:$B,[1]符合挂网条件药品公示表!$C:$C)</f>
        <v>未参与竞价药品</v>
      </c>
      <c r="D23" s="4" t="s">
        <v>130</v>
      </c>
      <c r="E23" s="4" t="s">
        <v>29</v>
      </c>
      <c r="F23" s="4" t="s">
        <v>131</v>
      </c>
      <c r="G23" s="4" t="s">
        <v>132</v>
      </c>
      <c r="H23" s="4" t="s">
        <v>133</v>
      </c>
      <c r="I23" s="4" t="s">
        <v>133</v>
      </c>
      <c r="J23" s="4" t="s">
        <v>134</v>
      </c>
      <c r="K23" s="4">
        <v>224</v>
      </c>
      <c r="L23" s="4"/>
    </row>
    <row r="24" ht="50" customHeight="1" spans="1:12">
      <c r="A24" s="4">
        <v>22</v>
      </c>
      <c r="B24" s="4" t="s">
        <v>135</v>
      </c>
      <c r="C24" s="4" t="str">
        <f>_xlfn.XLOOKUP(B24,[1]符合挂网条件药品公示表!$B:$B,[1]符合挂网条件药品公示表!$C:$C)</f>
        <v>未参与竞价药品</v>
      </c>
      <c r="D24" s="4" t="s">
        <v>136</v>
      </c>
      <c r="E24" s="4" t="s">
        <v>29</v>
      </c>
      <c r="F24" s="4" t="s">
        <v>137</v>
      </c>
      <c r="G24" s="4" t="s">
        <v>138</v>
      </c>
      <c r="H24" s="4" t="s">
        <v>139</v>
      </c>
      <c r="I24" s="4" t="s">
        <v>139</v>
      </c>
      <c r="J24" s="4" t="s">
        <v>140</v>
      </c>
      <c r="K24" s="4">
        <v>14.8</v>
      </c>
      <c r="L24" s="4"/>
    </row>
    <row r="25" ht="50" customHeight="1" spans="1:12">
      <c r="A25" s="4">
        <v>23</v>
      </c>
      <c r="B25" s="4" t="s">
        <v>141</v>
      </c>
      <c r="C25" s="4" t="str">
        <f>_xlfn.XLOOKUP(B25,[1]符合挂网条件药品公示表!$B:$B,[1]符合挂网条件药品公示表!$C:$C)</f>
        <v>未参与竞价药品</v>
      </c>
      <c r="D25" s="4" t="s">
        <v>136</v>
      </c>
      <c r="E25" s="4" t="s">
        <v>29</v>
      </c>
      <c r="F25" s="4" t="s">
        <v>137</v>
      </c>
      <c r="G25" s="4" t="s">
        <v>138</v>
      </c>
      <c r="H25" s="4" t="s">
        <v>142</v>
      </c>
      <c r="I25" s="4" t="s">
        <v>142</v>
      </c>
      <c r="J25" s="4" t="s">
        <v>143</v>
      </c>
      <c r="K25" s="4">
        <v>14.5</v>
      </c>
      <c r="L25" s="4"/>
    </row>
    <row r="26" ht="50" customHeight="1" spans="1:12">
      <c r="A26" s="4">
        <v>24</v>
      </c>
      <c r="B26" s="4" t="s">
        <v>144</v>
      </c>
      <c r="C26" s="4" t="str">
        <f>_xlfn.XLOOKUP(B26,[1]符合挂网条件药品公示表!$B:$B,[1]符合挂网条件药品公示表!$C:$C)</f>
        <v>未参与竞价药品</v>
      </c>
      <c r="D26" s="4" t="s">
        <v>145</v>
      </c>
      <c r="E26" s="4" t="s">
        <v>146</v>
      </c>
      <c r="F26" s="4" t="s">
        <v>147</v>
      </c>
      <c r="G26" s="4" t="s">
        <v>148</v>
      </c>
      <c r="H26" s="4" t="s">
        <v>149</v>
      </c>
      <c r="I26" s="4" t="s">
        <v>149</v>
      </c>
      <c r="J26" s="4" t="s">
        <v>150</v>
      </c>
      <c r="K26" s="4">
        <v>514.6</v>
      </c>
      <c r="L26" s="4"/>
    </row>
    <row r="27" ht="50" customHeight="1" spans="1:12">
      <c r="A27" s="4">
        <v>25</v>
      </c>
      <c r="B27" s="4" t="s">
        <v>151</v>
      </c>
      <c r="C27" s="4" t="str">
        <f>_xlfn.XLOOKUP(B27,[1]符合挂网条件药品公示表!$B:$B,[1]符合挂网条件药品公示表!$C:$C)</f>
        <v>未参与竞价药品</v>
      </c>
      <c r="D27" s="4" t="s">
        <v>145</v>
      </c>
      <c r="E27" s="4" t="s">
        <v>146</v>
      </c>
      <c r="F27" s="4" t="s">
        <v>147</v>
      </c>
      <c r="G27" s="4" t="s">
        <v>152</v>
      </c>
      <c r="H27" s="4" t="s">
        <v>149</v>
      </c>
      <c r="I27" s="4" t="s">
        <v>149</v>
      </c>
      <c r="J27" s="4" t="s">
        <v>150</v>
      </c>
      <c r="K27" s="4">
        <v>360.22</v>
      </c>
      <c r="L27" s="4"/>
    </row>
    <row r="28" ht="50" customHeight="1" spans="1:12">
      <c r="A28" s="4">
        <v>26</v>
      </c>
      <c r="B28" s="4" t="s">
        <v>153</v>
      </c>
      <c r="C28" s="4" t="str">
        <f>_xlfn.XLOOKUP(B28,[1]符合挂网条件药品公示表!$B:$B,[1]符合挂网条件药品公示表!$C:$C)</f>
        <v>未参与竞价药品</v>
      </c>
      <c r="D28" s="4" t="s">
        <v>154</v>
      </c>
      <c r="E28" s="4" t="s">
        <v>29</v>
      </c>
      <c r="F28" s="5" t="s">
        <v>155</v>
      </c>
      <c r="G28" s="5" t="s">
        <v>156</v>
      </c>
      <c r="H28" s="4" t="s">
        <v>157</v>
      </c>
      <c r="I28" s="4" t="s">
        <v>157</v>
      </c>
      <c r="J28" s="4" t="s">
        <v>158</v>
      </c>
      <c r="K28" s="4">
        <v>116</v>
      </c>
      <c r="L28" s="4"/>
    </row>
  </sheetData>
  <autoFilter xmlns:etc="http://www.wps.cn/officeDocument/2017/etCustomData" ref="A2:L28" etc:filterBottomFollowUsedRange="0">
    <extLst/>
  </autoFilter>
  <sortState ref="B2:M34">
    <sortCondition ref="D2:D34"/>
    <sortCondition ref="I2:I34"/>
  </sortState>
  <mergeCells count="1">
    <mergeCell ref="A1:L1"/>
  </mergeCells>
  <printOptions horizontalCentered="1"/>
  <pageMargins left="0.751388888888889" right="0.751388888888889" top="1" bottom="1" header="0.5" footer="0.5"/>
  <pageSetup paperSize="9" scale="63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符合挂网条件药品公示表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HuGuang</cp:lastModifiedBy>
  <dcterms:created xsi:type="dcterms:W3CDTF">2024-09-04T06:51:00Z</dcterms:created>
  <dcterms:modified xsi:type="dcterms:W3CDTF">2024-09-27T09:45:46Z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90FF860B01ED4A9ABA0A747F522E8C77_13</vt:lpwstr>
  </property>
</Properties>
</file>