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Sheet2" sheetId="2" r:id="rId1"/>
  </sheets>
  <definedNames>
    <definedName name="_xlnm._FilterDatabase" localSheetId="0" hidden="1">Sheet2!$A$1:$G$213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<sst xmlns="http://schemas.openxmlformats.org/spreadsheetml/2006/main" count="1181" uniqueCount="540">
  <si>
    <t>福建省单列门诊统筹支付医保药品目录（2024年版，公示稿）</t>
  </si>
  <si>
    <t>一、国家谈判药品</t>
  </si>
  <si>
    <t>序号</t>
  </si>
  <si>
    <t>药品通用名称</t>
  </si>
  <si>
    <t>商品名称</t>
  </si>
  <si>
    <t>目录剂型</t>
  </si>
  <si>
    <t>目录规格</t>
  </si>
  <si>
    <t>药品企业</t>
  </si>
  <si>
    <t>限定支付范围</t>
  </si>
  <si>
    <t>麦格司他胶囊</t>
  </si>
  <si>
    <t>泽维可</t>
  </si>
  <si>
    <t>胶囊剂</t>
  </si>
  <si>
    <t>100mg</t>
  </si>
  <si>
    <t>Janssen-Cilag International NV</t>
  </si>
  <si>
    <r>
      <rPr>
        <sz val="11"/>
        <rFont val="宋体"/>
        <charset val="134"/>
      </rPr>
      <t>限</t>
    </r>
    <r>
      <rPr>
        <sz val="11"/>
        <rFont val="Arial"/>
        <charset val="134"/>
      </rPr>
      <t>C</t>
    </r>
    <r>
      <rPr>
        <sz val="11"/>
        <rFont val="宋体"/>
        <charset val="134"/>
      </rPr>
      <t>型尼曼匹克病患者。</t>
    </r>
  </si>
  <si>
    <t>司来帕格片</t>
  </si>
  <si>
    <t>优拓比</t>
  </si>
  <si>
    <t>片剂</t>
  </si>
  <si>
    <t>0.2mg</t>
  </si>
  <si>
    <t>Actelion Pharmaceuticals Ltd</t>
  </si>
  <si>
    <t>限WHO功能分级II级-III级的肺动脉高压（WHO第1组）的患者。</t>
  </si>
  <si>
    <t>0.6mg</t>
  </si>
  <si>
    <t>0.8mg</t>
  </si>
  <si>
    <t>1.6mg</t>
  </si>
  <si>
    <t>波生坦片</t>
  </si>
  <si>
    <t>全可利</t>
  </si>
  <si>
    <t>125mg</t>
  </si>
  <si>
    <t>限WHO功能分级II级-IV级的肺动脉高压(WHO第1组)的患者。</t>
  </si>
  <si>
    <t>波生坦分散片</t>
  </si>
  <si>
    <t>32mg</t>
  </si>
  <si>
    <t>Patheon Inc.</t>
  </si>
  <si>
    <t>限3-12岁特发性或先天性肺动脉高压患者。</t>
  </si>
  <si>
    <t>利奥西呱片</t>
  </si>
  <si>
    <t>安吉奥</t>
  </si>
  <si>
    <t>0.5mg</t>
  </si>
  <si>
    <t>Bayer AG</t>
  </si>
  <si>
    <t>限：1.术后持续性或复发性慢性血栓栓塞性肺动脉高压（CTEPH）或不能手术的CTEPH，且（WHO FC）为II-III的患者；2.动脉性肺动脉高压（PAH）且（WHO FC）为II-III患者的二线用药。</t>
  </si>
  <si>
    <t>1mg</t>
  </si>
  <si>
    <t>2.5mg</t>
  </si>
  <si>
    <t>马昔腾坦片</t>
  </si>
  <si>
    <t>傲朴舒</t>
  </si>
  <si>
    <t>10mg</t>
  </si>
  <si>
    <t>注射用醋酸奥曲肽微球</t>
  </si>
  <si>
    <t>善龙</t>
  </si>
  <si>
    <t>注射剂</t>
  </si>
  <si>
    <t>30mg</t>
  </si>
  <si>
    <t>Novartis Pharma Schweiz AG</t>
  </si>
  <si>
    <t>限胃肠胰内分泌肿瘤、肢端肥大症。</t>
  </si>
  <si>
    <t>20mg</t>
  </si>
  <si>
    <t>枸橼酸托法替布片</t>
  </si>
  <si>
    <t>尚杰</t>
  </si>
  <si>
    <t>5mg</t>
  </si>
  <si>
    <t>Pfizer Manufacturing Deutschland GmbH</t>
  </si>
  <si>
    <t>特立氟胺片</t>
  </si>
  <si>
    <t>奥巴捷</t>
  </si>
  <si>
    <t>14mg</t>
  </si>
  <si>
    <t>Opella Healthcare International SAS</t>
  </si>
  <si>
    <t>限常规治疗无效的多发性硬化患者。</t>
  </si>
  <si>
    <t>依维莫司片</t>
  </si>
  <si>
    <t>飞尼妥</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</si>
  <si>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用于治疗不需立即手术治疗的结节性硬化症相关的肾血管平滑肌脂肪瘤(TSC-AML)成人患者；6.来曲唑或阿那曲唑治疗失败后的激素受体阳性、表皮生长因子受体-2阴性、绝经后晚期女性乳腺癌患者。</t>
  </si>
  <si>
    <t>阿达木单抗注射液</t>
  </si>
  <si>
    <t>修美乐</t>
  </si>
  <si>
    <t>20mg/0.2ml 预填充式注射笔</t>
  </si>
  <si>
    <t>Vetter Pharma-Fertigung GmbH &amp; Co.KG</t>
  </si>
  <si>
    <t>40mg/0.4ml预填充式注射笔</t>
  </si>
  <si>
    <t>40mg/0.4ml预填充式注射器</t>
  </si>
  <si>
    <t>40mg/0.8ml预填充式注射笔</t>
  </si>
  <si>
    <t>40mg/0.8ml预填充式注射器</t>
  </si>
  <si>
    <t>注射用英夫利西单抗</t>
  </si>
  <si>
    <t>类克</t>
  </si>
  <si>
    <t>Cilag AG</t>
  </si>
  <si>
    <t>地塞米松玻璃体内植入剂</t>
  </si>
  <si>
    <t>傲迪适</t>
  </si>
  <si>
    <t>植入剂</t>
  </si>
  <si>
    <t>0.7mg</t>
  </si>
  <si>
    <t>AbbVie Deutschland GmbH &amp; Co. KG</t>
  </si>
  <si>
    <t>限：1.视网膜静脉阻塞(RVO)的黄斑水肿；2.糖尿病性黄斑水肿(DME)。应同时符合以下条件：1.需三级综合医院眼科或二级及以上眼科专科医院医师处方；2.首次处方时病眼基线矫
正视力0.05-0.5；3.事前审查后方可用，初次申请需有血管造影或OCT(全身情况不允许的患者可以提供OCT血管成像)证据；4.每眼累计最多支付5支，每个年度最多支付2支。</t>
  </si>
  <si>
    <t>康柏西普眼用注射液</t>
  </si>
  <si>
    <t>朗沐</t>
  </si>
  <si>
    <t>10mg/mL,0.2 mL/支</t>
  </si>
  <si>
    <t>成都康弘生物科技有限公司</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</si>
  <si>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
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</si>
  <si>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10mg/mL，0.05mL/支</t>
  </si>
  <si>
    <t>阿柏西普眼内注射溶液</t>
  </si>
  <si>
    <t>艾力雅</t>
  </si>
  <si>
    <t>4mg</t>
  </si>
  <si>
    <t>Vetter Pharma-Fertigung GmbH &amp;amp; Co. KG</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</si>
  <si>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</si>
  <si>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雷珠单抗注射液</t>
  </si>
  <si>
    <t>诺适得</t>
  </si>
  <si>
    <t>10mg/m，0.20ml</t>
  </si>
  <si>
    <t>限：1.50岁以上的湿性年龄相关性黄斑变性(AMD)；2.糖尿病性黄斑水肿(DME)引起的视力损害；3.脉络膜新生血管(CNV)导致的视力损害；4.继发于视网膜静脉阻塞(RVO)的黄斑水肿引起的视力损害。
应同时符合以下条件：
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</si>
  <si>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10mg/m，0.165ml</t>
  </si>
  <si>
    <t>地拉罗司分散片</t>
  </si>
  <si>
    <t>恩瑞格</t>
  </si>
  <si>
    <t>Novartis Pharma Stein AG</t>
  </si>
  <si>
    <t>250mg</t>
  </si>
  <si>
    <t>500mg</t>
  </si>
  <si>
    <t>罗沙司他胶囊</t>
  </si>
  <si>
    <t>爱瑞卓</t>
  </si>
  <si>
    <t>珐博进(中国)医药技术开发有限公司</t>
  </si>
  <si>
    <t>限慢性肾脏病(CKD)引起的贫血。</t>
  </si>
  <si>
    <t>50mg</t>
  </si>
  <si>
    <t>来迪派韦索磷布韦片</t>
  </si>
  <si>
    <t>夏帆宁</t>
  </si>
  <si>
    <t>90mg来迪派韦和400mg索磷布韦</t>
  </si>
  <si>
    <t>Gilead Sciences Ireland UC</t>
  </si>
  <si>
    <t>限成人和12至&lt;18岁青少年的慢性丙型肝炎病毒(HCV)感染。</t>
  </si>
  <si>
    <t>索磷布韦维帕他韦片</t>
  </si>
  <si>
    <t>丙通沙</t>
  </si>
  <si>
    <t>400mg索磷布韦和100mg维帕他韦</t>
  </si>
  <si>
    <t>限成人慢性丙型肝炎病毒(HCV)感染。</t>
  </si>
  <si>
    <t>注射用维得利珠单抗</t>
  </si>
  <si>
    <t>安吉优</t>
  </si>
  <si>
    <t>300mg</t>
  </si>
  <si>
    <t>Takeda Pharma A/S</t>
  </si>
  <si>
    <t>限：
1.对传统治疗或肿瘤坏死因子α(TNFα)抑制剂应答不充分、失应答或不耐受的中度至重度活动性溃疡性结肠炎的成年患者；
2.对传统治疗或TNFα抑制剂应答不充分、失应答或不耐受的中度至重度活动性克罗恩病的成年患者。</t>
  </si>
  <si>
    <t>度普利尤单抗注射液</t>
  </si>
  <si>
    <t>达必妥</t>
  </si>
  <si>
    <t>200mg(1.14mL)</t>
  </si>
  <si>
    <t>Sanofi-aventis groupe</t>
  </si>
  <si>
    <t>限对传统治疗无效、有禁忌或不耐受的中重度特应性皮炎患者，需按说明书用药。</t>
  </si>
  <si>
    <t>300mg/2.0mL(预充式注射器)</t>
  </si>
  <si>
    <t>醋酸兰瑞肽缓释注射液（预充式）</t>
  </si>
  <si>
    <t>无</t>
  </si>
  <si>
    <t>60mg</t>
  </si>
  <si>
    <t>IPSEN PHARMA BIOTECH</t>
  </si>
  <si>
    <t>限：
1.肢端肥大症患者；
2.不可切除、高分化或中分化、局部晚期或转移性胃肠胰神经内分泌瘤(GEP-NETs)的成人患者；
3.类癌综合征成人患者。</t>
  </si>
  <si>
    <t>90mg</t>
  </si>
  <si>
    <t>120mg</t>
  </si>
  <si>
    <t>盐酸可洛派韦胶囊</t>
  </si>
  <si>
    <t>凯力唯</t>
  </si>
  <si>
    <t>北京凯因格领生物技术有限公司</t>
  </si>
  <si>
    <t>限基因 1、2、3、6 型成人慢性丙型肝炎。</t>
  </si>
  <si>
    <t>西尼莫德片</t>
  </si>
  <si>
    <t>万立能</t>
  </si>
  <si>
    <t>2mg</t>
  </si>
  <si>
    <t>限成人复发型多发性硬化的患者。</t>
  </si>
  <si>
    <t>0.25mg</t>
  </si>
  <si>
    <t>盐酸芬戈莫德胶囊</t>
  </si>
  <si>
    <t>捷灵亚</t>
  </si>
  <si>
    <t>限10岁及以上患者复发型多发性硬化(RMS)的患者。</t>
  </si>
  <si>
    <t>巴瑞替尼片</t>
  </si>
  <si>
    <t>艾乐明</t>
  </si>
  <si>
    <t>Eli Lilly Nederland B.V.</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</si>
  <si>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</si>
  <si>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依那西普注射液</t>
  </si>
  <si>
    <t>恩利</t>
  </si>
  <si>
    <t>0.94ml:50mg</t>
  </si>
  <si>
    <t>Pfizer Europe MA EEIG</t>
  </si>
  <si>
    <t>限诊断明确的类风湿关节炎经传统DMARDs治疗3-6个月疾病活动度下降低于50%者；诊断明确的强直性脊柱炎（不含放射学前期中轴性脊柱关节炎）NSAIDs充分治疗3个月疾病活动度下降低于50%者。</t>
  </si>
  <si>
    <t>0.47ml:25mg</t>
  </si>
  <si>
    <t>司库奇尤单抗注射液</t>
  </si>
  <si>
    <t>可善挺</t>
  </si>
  <si>
    <t>2ml:300mg</t>
  </si>
  <si>
    <t>限：
1.符合系统治疗或光疗指征的中度至重度斑块状银屑病的6岁及以上患者；
2.常规治疗疗效欠佳的强直性脊柱炎的成年患者；
3.既往传统的改善病情抗风湿药(cDMARDs)疗效不佳或不耐受的活动性银屑病关节炎成人患者。</t>
  </si>
  <si>
    <t>1ml:150mg</t>
  </si>
  <si>
    <t>0.5ml:75mg</t>
  </si>
  <si>
    <t>乙磺酸尼达尼布软胶囊</t>
  </si>
  <si>
    <t>维加特</t>
  </si>
  <si>
    <t>150mg</t>
  </si>
  <si>
    <t>Catalent Germany Eberbach GmbH</t>
  </si>
  <si>
    <t>限：1.特发性肺纤维化(IPF)；2.系统性硬化病相关间质性肺疾病(SSc-ILD)；3.具有进行性表型的慢性纤维化性间质性肺疾病。</t>
  </si>
  <si>
    <t>氘丁苯那嗪片</t>
  </si>
  <si>
    <t>安泰坦</t>
  </si>
  <si>
    <t>12mg</t>
  </si>
  <si>
    <t>Anesta LLC</t>
  </si>
  <si>
    <t>限治疗成人：与亨廷顿病有关的舞蹈病；迟发性运动障碍。</t>
  </si>
  <si>
    <t>9mg</t>
  </si>
  <si>
    <t>6mg</t>
  </si>
  <si>
    <t>依达拉奉氯化钠注射液</t>
  </si>
  <si>
    <t>100ml:依达拉奉30mg与氯化钠855mg</t>
  </si>
  <si>
    <t>江苏正大丰海制药有限公司</t>
  </si>
  <si>
    <t>限肌萎缩侧索硬化(ALS)</t>
  </si>
  <si>
    <t>安立生坦片</t>
  </si>
  <si>
    <t>凡瑞克</t>
  </si>
  <si>
    <t>GLAXOSMITHKLINE INC.</t>
  </si>
  <si>
    <t>索磷维伏片</t>
  </si>
  <si>
    <t>沃士韦</t>
  </si>
  <si>
    <t>400mg索磷布韦,100mg维帕他韦和100mg伏西瑞韦</t>
  </si>
  <si>
    <t>限既往接受过含直接抗病毒药物(DAA)方案、无肝硬化或伴代偿性肝硬化(Child-Pugh A)的成人慢性丙型肝炎病毒(HCV)感染。</t>
  </si>
  <si>
    <t>达诺瑞韦钠片</t>
  </si>
  <si>
    <t>戈诺卫</t>
  </si>
  <si>
    <t>歌礼药业(浙江)有限公司</t>
  </si>
  <si>
    <t>限与盐酸拉维达韦片等联合用于治疗初治的非肝硬化的基因1b型慢性丙型肝炎成人患者。</t>
  </si>
  <si>
    <t>盐酸拉维达韦片</t>
  </si>
  <si>
    <t>新力莱</t>
  </si>
  <si>
    <t>0.2g</t>
  </si>
  <si>
    <t>歌礼生物科技(杭州)有限公司</t>
  </si>
  <si>
    <t>限初治的基因1b型慢性丙型肝炎病毒感染的非肝硬化成人患者。</t>
  </si>
  <si>
    <t>磷酸依米他韦胶囊</t>
  </si>
  <si>
    <t>东卫恩</t>
  </si>
  <si>
    <t>0.1g</t>
  </si>
  <si>
    <t>宜昌东阳光长江药业股份有限公司</t>
  </si>
  <si>
    <t>限与索磷布韦片联合，用于治疗成人基因1型非肝硬化慢性丙型肝炎</t>
  </si>
  <si>
    <t>醋酸艾替班特注射液</t>
  </si>
  <si>
    <t>飞泽优</t>
  </si>
  <si>
    <t>3ml:30mg</t>
  </si>
  <si>
    <t>Vetter Pharma-Fertigung GmbH &amp; Co. KG</t>
  </si>
  <si>
    <t>限成人、青少年和≥2 岁儿童的遗传性血管性水肿(HAE)急性发作。</t>
  </si>
  <si>
    <t>海曲泊帕乙醇胺片</t>
  </si>
  <si>
    <t>恒曲</t>
  </si>
  <si>
    <t>江苏恒瑞医药股份有限公司</t>
  </si>
  <si>
    <t>限：1.既往对糖皮质激素、免疫球蛋白等治疗反应不佳的慢性原发免疫性血小板减少症(ITP)成人患者；2.对免疫抑制治疗(IST)疗效不佳的重型再生障碍性贫血(SAA)成人患者。</t>
  </si>
  <si>
    <t>3.75mg</t>
  </si>
  <si>
    <t>索凡替尼胶囊</t>
  </si>
  <si>
    <t>苏泰达</t>
  </si>
  <si>
    <t>和记黄埔医药(上海)有限公司</t>
  </si>
  <si>
    <t>限无法手术切除的局部晚期或转移性、进展期非功能性、分化良好(G1、G2)的胰腺和非胰腺来源的神经内分泌瘤。</t>
  </si>
  <si>
    <t>氨吡啶缓释片</t>
  </si>
  <si>
    <t>Biogen Netherlands B.V.</t>
  </si>
  <si>
    <t>限多发性硬化合并步行障碍(EDSS评分4-7分)的成年患者。</t>
  </si>
  <si>
    <t>阿加糖酶α注射用浓溶液</t>
  </si>
  <si>
    <t>瑞普佳</t>
  </si>
  <si>
    <t>3.5mg(3.5ml)</t>
  </si>
  <si>
    <t>Shire Human Genetic Therapies AB</t>
  </si>
  <si>
    <t>限法布雷病(α-半乳糖苷酶A缺乏症)患者的长期酶替代治疗，适用于成人、儿童和青少年。尚未确定本品在0-6岁儿童中的安全性和有效性。</t>
  </si>
  <si>
    <t>氯苯唑酸软胶囊</t>
  </si>
  <si>
    <t>维万心</t>
  </si>
  <si>
    <t>61mg</t>
  </si>
  <si>
    <t>限成人野生型或遗传型转甲状腺素蛋白淀粉样变性心肌病(ATTR-CM)。</t>
  </si>
  <si>
    <t>乌司奴单抗注射液</t>
  </si>
  <si>
    <t>喜达诺</t>
  </si>
  <si>
    <t>90mg/1.0ml</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</si>
  <si>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</si>
  <si>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45mg/0.5ml</t>
  </si>
  <si>
    <t>乌司奴单抗注射液(静脉输注)</t>
  </si>
  <si>
    <t>130mg/26ml</t>
  </si>
  <si>
    <t>限对传统治疗或肿瘤坏死因子α(TNF-α)拮抗剂应答不足、失应答或无法耐受的成年中重度活动性克罗恩病患者。</t>
  </si>
  <si>
    <t>依奇珠单抗注射液</t>
  </si>
  <si>
    <t>拓咨</t>
  </si>
  <si>
    <t>80mg/mL(自动注射器)</t>
  </si>
  <si>
    <t>Eli Lilly and Company</t>
  </si>
  <si>
    <t>限：1.适合系统治疗或光疗的中度至重度斑块型银屑病成人患者；2.常规治疗疗效欠佳的活动性强直性脊柱炎成人患者。</t>
  </si>
  <si>
    <t>艾曲泊帕乙醇胺片</t>
  </si>
  <si>
    <t>瑞弗兰</t>
  </si>
  <si>
    <t>限定支付范围：限:1.既往对糖皮质激素、免疫球蛋白等治疗反应不佳的成人和6岁及以上儿童慢性免疫性（特发性）血小板减少症（ITP）患者；2.既往对免疫抑制治疗缓解不充分的重型再生障碍性贫血（SAA）患者。</t>
  </si>
  <si>
    <t>25mg</t>
  </si>
  <si>
    <t>曲前列尼尔注射液</t>
  </si>
  <si>
    <t>20ml:20mg</t>
  </si>
  <si>
    <t>兆科药业（合肥）
有限公司</t>
  </si>
  <si>
    <t>限肺动脉高压(PAH， WHO分类1)。</t>
  </si>
  <si>
    <t>20ml:50mg</t>
  </si>
  <si>
    <t>奥法妥木单抗注射液</t>
  </si>
  <si>
    <t>全欣达</t>
  </si>
  <si>
    <t>20mg(0.4ml)</t>
  </si>
  <si>
    <t>Novartis Pharmaceuticals  Corporation</t>
  </si>
  <si>
    <t>限成人复发型多发性硬化(RMS)。</t>
  </si>
  <si>
    <t>富马酸二甲酯肠溶胶囊</t>
  </si>
  <si>
    <t>240mg</t>
  </si>
  <si>
    <t>Janssen Cilag SpA</t>
  </si>
  <si>
    <t>利鲁唑口服混悬液</t>
  </si>
  <si>
    <t>口服混悬剂</t>
  </si>
  <si>
    <t>300ml:1.5g</t>
  </si>
  <si>
    <t>ITALFARMACO, S.A.</t>
  </si>
  <si>
    <t>限肌萎缩侧索硬化(ALS)。</t>
  </si>
  <si>
    <t>拉那利尤单抗注射液</t>
  </si>
  <si>
    <t>达泽优</t>
  </si>
  <si>
    <t>300mg:2ml</t>
  </si>
  <si>
    <t>Takeda Pharmaceuticals U.S.A., Inc.</t>
  </si>
  <si>
    <t>限12岁及以上患者预防遗传性血管性水肿(HAE)发作。</t>
  </si>
  <si>
    <t>利司扑兰口服溶液用散</t>
  </si>
  <si>
    <t>艾满欣</t>
  </si>
  <si>
    <t>口服溶液用散</t>
  </si>
  <si>
    <t>F.Hoffmann-La Roche Ltd.</t>
  </si>
  <si>
    <t>限治疗16日龄及以上患者的脊髓性肌萎缩症(SMA)。</t>
  </si>
  <si>
    <t>注射用罗普司亭</t>
  </si>
  <si>
    <t>惠尔凝</t>
  </si>
  <si>
    <r>
      <rPr>
        <sz val="11"/>
        <rFont val="宋体"/>
        <charset val="134"/>
      </rPr>
      <t>250</t>
    </r>
    <r>
      <rPr>
        <sz val="11"/>
        <rFont val="DejaVu Sans"/>
        <charset val="134"/>
      </rPr>
      <t>µ</t>
    </r>
    <r>
      <rPr>
        <sz val="11"/>
        <rFont val="宋体"/>
        <charset val="134"/>
      </rPr>
      <t>g</t>
    </r>
  </si>
  <si>
    <t>Kyowa Kirin Co., Ltd.</t>
  </si>
  <si>
    <t>限对其他治疗(例如皮质类固醇、免疫球蛋白)治疗反应不佳的成人(≥18周岁)慢性原发免疫性血小板减少症(ITP)患者。</t>
  </si>
  <si>
    <t>古塞奇尤单抗注射液</t>
  </si>
  <si>
    <t>特诺雅</t>
  </si>
  <si>
    <t>预充式注射器100mg/1mL</t>
  </si>
  <si>
    <t>限适合系统性治疗的成人中重度斑块状银屑病。</t>
  </si>
  <si>
    <t>阿布昔替尼片</t>
  </si>
  <si>
    <t>希必可</t>
  </si>
  <si>
    <t>200mg</t>
  </si>
  <si>
    <t>Pfizer Inc.</t>
  </si>
  <si>
    <t>限其他系统治疗(如激素或生物制剂)应答不佳或不适宜上述治疗的难治性、中重度特应性皮炎成人和12岁及以上青少年患者。</t>
  </si>
  <si>
    <t>达依泊汀α注射液</t>
  </si>
  <si>
    <t>耐斯宝</t>
  </si>
  <si>
    <r>
      <rPr>
        <sz val="11"/>
        <rFont val="宋体"/>
        <charset val="134"/>
      </rPr>
      <t>60</t>
    </r>
    <r>
      <rPr>
        <sz val="11"/>
        <rFont val="DejaVu Sans"/>
        <charset val="134"/>
      </rPr>
      <t>µ</t>
    </r>
    <r>
      <rPr>
        <sz val="11"/>
        <rFont val="宋体"/>
        <charset val="134"/>
      </rPr>
      <t>g</t>
    </r>
  </si>
  <si>
    <t>Kyowa Kirin Co.,Ltd.</t>
  </si>
  <si>
    <t>限接受血液透析的成人慢性肾脏病患者(CKD)的贫血。</t>
  </si>
  <si>
    <r>
      <rPr>
        <sz val="11"/>
        <rFont val="宋体"/>
        <charset val="134"/>
      </rPr>
      <t>40</t>
    </r>
    <r>
      <rPr>
        <sz val="11"/>
        <rFont val="DejaVu Sans"/>
        <charset val="134"/>
      </rPr>
      <t>µ</t>
    </r>
    <r>
      <rPr>
        <sz val="11"/>
        <rFont val="宋体"/>
        <charset val="134"/>
      </rPr>
      <t>g</t>
    </r>
  </si>
  <si>
    <r>
      <rPr>
        <sz val="11"/>
        <rFont val="宋体"/>
        <charset val="134"/>
      </rPr>
      <t>20</t>
    </r>
    <r>
      <rPr>
        <sz val="11"/>
        <rFont val="DejaVu Sans"/>
        <charset val="134"/>
      </rPr>
      <t>µ</t>
    </r>
    <r>
      <rPr>
        <sz val="11"/>
        <rFont val="宋体"/>
        <charset val="134"/>
      </rPr>
      <t>g</t>
    </r>
  </si>
  <si>
    <t>乌帕替尼缓释片</t>
  </si>
  <si>
    <t>瑞福</t>
  </si>
  <si>
    <t>45mg</t>
  </si>
  <si>
    <t>限：
1.12岁及以上患者难治性、中重度特应性皮炎的二线治疗；
2.活动性银屑病关节炎成人患者的二线治疗；
3.中重度活动性类风湿关节炎成人患者的二线治疗；
4.对一种或多种TNF抑制剂应答不佳或不耐受或禁忌的中度至重度活动性溃疡性结肠炎成人患者；
5.对一种或多种TNF抑制剂应答不佳或不耐受或禁忌的中度至重度活动性克罗恩病成人患者；
6.对非甾体抗炎药(NSAID)应答不佳且存在客观炎症征象(表现为C反应蛋白[CRP]升高和/或磁共振成像[MRI]异常)的活动性放射学阴性中轴型脊柱关节炎(nr-axSpA)成人患者；
7.对一种或多种TNF抑制剂应答不佳或不耐受的活动性强直性脊柱炎(AS，放射学阳性中轴型脊柱关节炎)成人患者。</t>
  </si>
  <si>
    <t>15mg</t>
  </si>
  <si>
    <t>阿普米司特片</t>
  </si>
  <si>
    <t>欧泰乐</t>
  </si>
  <si>
    <t>限符合接受光疗或系统性治疗指征的中度至重度斑块状银屑病的成人患者。</t>
  </si>
  <si>
    <t>美泊利珠单抗注射液</t>
  </si>
  <si>
    <t>新可来</t>
  </si>
  <si>
    <t>100mg(1ml)</t>
  </si>
  <si>
    <t>GlaxoSmithKline Trading Services Limited</t>
  </si>
  <si>
    <t>限：
1.成人和12岁及以上青少年重度嗜酸粒细胞性哮喘(SEA)的维持治疗；
2.成人嗜酸性肉芽肿性多血管炎（EGPA）。</t>
  </si>
  <si>
    <t>伊奈利珠单抗注射液</t>
  </si>
  <si>
    <t>昕越</t>
  </si>
  <si>
    <t>100mg(10ml)</t>
  </si>
  <si>
    <t>Horizon Therapeutics Ireland DAC</t>
  </si>
  <si>
    <t>限抗水通道蛋白4(AQP4)抗体阳性的视神经脊髓炎谱系疾病 (NMOSD)成人患者。</t>
  </si>
  <si>
    <t>注射用罗特西普</t>
  </si>
  <si>
    <t>利布洛泽</t>
  </si>
  <si>
    <t>75mg</t>
  </si>
  <si>
    <t>Celgene Corporation</t>
  </si>
  <si>
    <t>限β-地中海贫血成人患者。　　　　　　　　　　　　　　　　　　　　　　　　　　　　　　</t>
  </si>
  <si>
    <t>注射用奥马珠单抗</t>
  </si>
  <si>
    <t>茁乐</t>
  </si>
  <si>
    <t>Novartis Europharm Limited</t>
  </si>
  <si>
    <t>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t>
  </si>
  <si>
    <t>佩索利单抗注射液</t>
  </si>
  <si>
    <t>圣利卓</t>
  </si>
  <si>
    <t>450mg(7.5mL)</t>
  </si>
  <si>
    <t>Boehringer Ingelheim International GmbH</t>
  </si>
  <si>
    <t>限成人泛发性脓疱型银屑病(GPP)。</t>
  </si>
  <si>
    <t>盐酸替洛利生片</t>
  </si>
  <si>
    <t>18mg</t>
  </si>
  <si>
    <t>Bioprojet Pharma</t>
  </si>
  <si>
    <t>限发作性睡病成人患者。</t>
  </si>
  <si>
    <t>4.5mg</t>
  </si>
  <si>
    <t>硫酸氢司美替尼胶囊</t>
  </si>
  <si>
    <t>科赛优</t>
  </si>
  <si>
    <t>ASTRAZENECA UK LIMITED</t>
  </si>
  <si>
    <t>限3岁及3岁以上伴有症状、无法手术的丛状神经纤维瘤(PN)的I型神经纤维瘤病(NF1)儿童患者。</t>
  </si>
  <si>
    <t>盐酸奥扎莫德胶囊</t>
  </si>
  <si>
    <t>热珀西亚</t>
  </si>
  <si>
    <t>0.92mg</t>
  </si>
  <si>
    <t>Bristol-Myers Squibb Pharma EEIG</t>
  </si>
  <si>
    <t>限成人复发型多发性硬化。</t>
  </si>
  <si>
    <r>
      <rPr>
        <sz val="11"/>
        <rFont val="宋体"/>
        <charset val="134"/>
      </rPr>
      <t>0.23mg(按C</t>
    </r>
    <r>
      <rPr>
        <sz val="11"/>
        <rFont val="Times New Roman"/>
        <charset val="134"/>
      </rPr>
      <t>₂₃</t>
    </r>
    <r>
      <rPr>
        <sz val="11"/>
        <rFont val="宋体"/>
        <charset val="134"/>
      </rPr>
      <t>H</t>
    </r>
    <r>
      <rPr>
        <sz val="11"/>
        <rFont val="Times New Roman"/>
        <charset val="134"/>
      </rPr>
      <t>₂₄</t>
    </r>
    <r>
      <rPr>
        <sz val="11"/>
        <rFont val="宋体"/>
        <charset val="134"/>
      </rPr>
      <t>N</t>
    </r>
    <r>
      <rPr>
        <sz val="11"/>
        <rFont val="Times New Roman"/>
        <charset val="134"/>
      </rPr>
      <t>₄</t>
    </r>
    <r>
      <rPr>
        <sz val="11"/>
        <rFont val="宋体"/>
        <charset val="134"/>
      </rPr>
      <t>O</t>
    </r>
    <r>
      <rPr>
        <sz val="11"/>
        <rFont val="Times New Roman"/>
        <charset val="134"/>
      </rPr>
      <t>₃</t>
    </r>
    <r>
      <rPr>
        <sz val="11"/>
        <rFont val="宋体"/>
        <charset val="134"/>
      </rPr>
      <t>计)/0.46mg(按C</t>
    </r>
    <r>
      <rPr>
        <sz val="11"/>
        <rFont val="Times New Roman"/>
        <charset val="134"/>
      </rPr>
      <t>₂₃</t>
    </r>
    <r>
      <rPr>
        <sz val="11"/>
        <rFont val="宋体"/>
        <charset val="134"/>
      </rPr>
      <t>H</t>
    </r>
    <r>
      <rPr>
        <sz val="11"/>
        <rFont val="Times New Roman"/>
        <charset val="134"/>
      </rPr>
      <t>₂₄</t>
    </r>
    <r>
      <rPr>
        <sz val="11"/>
        <rFont val="宋体"/>
        <charset val="134"/>
      </rPr>
      <t>N</t>
    </r>
    <r>
      <rPr>
        <sz val="11"/>
        <rFont val="Times New Roman"/>
        <charset val="134"/>
      </rPr>
      <t>₄</t>
    </r>
    <r>
      <rPr>
        <sz val="11"/>
        <rFont val="宋体"/>
        <charset val="134"/>
      </rPr>
      <t>O</t>
    </r>
    <r>
      <rPr>
        <sz val="11"/>
        <rFont val="Times New Roman"/>
        <charset val="134"/>
      </rPr>
      <t>₃</t>
    </r>
    <r>
      <rPr>
        <sz val="11"/>
        <rFont val="宋体"/>
        <charset val="134"/>
      </rPr>
      <t>计)</t>
    </r>
  </si>
  <si>
    <t>酒石酸艾格司他胶囊</t>
  </si>
  <si>
    <t>84mg</t>
  </si>
  <si>
    <t>北京凯莱天成医药科技有限公司</t>
  </si>
  <si>
    <t>限经CYP2D6基因型检测为弱代谢型(PMs)、中间代谢型(IMs)或快代谢型(EMs)的Ⅰ型戈谢病(GD1)成年患者。</t>
  </si>
  <si>
    <t>依库珠单抗注射液</t>
  </si>
  <si>
    <t>舒立瑞</t>
  </si>
  <si>
    <t>300.00mg(30ml)</t>
  </si>
  <si>
    <t>Alexion Europe SAS</t>
  </si>
  <si>
    <t>限：1. 阵发性睡眠性血红蛋白尿症(PNH)的患者；2. 非典型溶血性尿毒症综合征(aHUS)的患者；3.抗乙酰胆碱受体(AChR)抗体阳性的难治性全身型重症肌无力(gMG)成人患者。</t>
  </si>
  <si>
    <t>西罗莫司凝胶</t>
  </si>
  <si>
    <t>凝胶剂</t>
  </si>
  <si>
    <t>0.2%(10g︰20mg)</t>
  </si>
  <si>
    <t>Nobelpharma Co Ltd.</t>
  </si>
  <si>
    <t>限成人和6岁及以上儿童患者的结节性硬化症相关面部血管纤维瘤。</t>
  </si>
  <si>
    <t>注射用司妥昔单抗</t>
  </si>
  <si>
    <t>萨温珂</t>
  </si>
  <si>
    <t>400mg</t>
  </si>
  <si>
    <t>EUSA Pharma (Netherlands) B.V.</t>
  </si>
  <si>
    <t>限人体免疫缺陷病毒(HIV)阴性和人疱疹病毒8型(HHV-8)阴性的多中心Castleman病(MCD)成人患者。</t>
  </si>
  <si>
    <t>萨特利珠单抗注射液</t>
  </si>
  <si>
    <t>安适平</t>
  </si>
  <si>
    <t>120mg(1ml)</t>
  </si>
  <si>
    <t>F. Hoffmann-La Roche Ltd</t>
  </si>
  <si>
    <t>限≥12 岁青少年及成人患者水通道蛋白 4(AQP4)抗体阳性的视神经脊髓炎谱系疾病(NMOSD)。</t>
  </si>
  <si>
    <t>氨己烯酸口服溶液用散</t>
  </si>
  <si>
    <t>散剂</t>
  </si>
  <si>
    <t>翎耀生物科技(上海)有限公司</t>
  </si>
  <si>
    <t>限婴儿痉挛症。</t>
  </si>
  <si>
    <t>Dr.Reddy`s Laboratories Limited</t>
  </si>
  <si>
    <t>维格定</t>
  </si>
  <si>
    <t>Catalent Germany Schorndorf GmbH</t>
  </si>
  <si>
    <t>尼替西农胶囊</t>
  </si>
  <si>
    <t>MENDELIKABS INC</t>
  </si>
  <si>
    <t>限成人和儿童酪氨酸血症Ⅰ型(HT-1)。</t>
  </si>
  <si>
    <t>丁苯那嗪片</t>
  </si>
  <si>
    <t>12.5mg</t>
  </si>
  <si>
    <t>Sun Pharmaceutical Industries Limited</t>
  </si>
  <si>
    <t>限亨廷顿病相关的舞蹈症。</t>
  </si>
  <si>
    <t>Dr. Reddy's Laboratories Limited</t>
  </si>
  <si>
    <t>妥布霉素吸入溶液</t>
  </si>
  <si>
    <t>吸入剂</t>
  </si>
  <si>
    <t>5ml:300mg</t>
  </si>
  <si>
    <t>健康元药业集团股份有限公司</t>
  </si>
  <si>
    <t>限成人伴肺部铜绿假单胞菌感染的支气管扩张症。</t>
  </si>
  <si>
    <t>替瑞奇珠单抗注射液</t>
  </si>
  <si>
    <t>益路取</t>
  </si>
  <si>
    <t>限适合系统治疗或光疗的中度至重度斑块状银屑病成人患者。</t>
  </si>
  <si>
    <t>恩那度司他片</t>
  </si>
  <si>
    <t>深圳信立泰药业股份有限公司</t>
  </si>
  <si>
    <t>限非透析的成人慢性肾脏病(CKD）患者的贫血治疗。</t>
  </si>
  <si>
    <t>甲氧聚二醇重组人促红素注射液</t>
  </si>
  <si>
    <t>美信罗</t>
  </si>
  <si>
    <r>
      <rPr>
        <sz val="11"/>
        <rFont val="宋体"/>
        <charset val="134"/>
      </rPr>
      <t>150</t>
    </r>
    <r>
      <rPr>
        <sz val="11"/>
        <rFont val="DejaVu Sans"/>
        <charset val="134"/>
      </rPr>
      <t>µ</t>
    </r>
    <r>
      <rPr>
        <sz val="11"/>
        <rFont val="宋体"/>
        <charset val="134"/>
      </rPr>
      <t>g/0.3ml</t>
    </r>
  </si>
  <si>
    <t>Roche Pharma (Schweiz) AG</t>
  </si>
  <si>
    <t>限因慢性肾脏病引起的贫血，且正在接受红细胞生成刺激剂类药品治疗的患者。</t>
  </si>
  <si>
    <r>
      <rPr>
        <sz val="11"/>
        <rFont val="宋体"/>
        <charset val="134"/>
      </rPr>
      <t>100</t>
    </r>
    <r>
      <rPr>
        <sz val="11"/>
        <rFont val="DejaVu Sans"/>
        <charset val="134"/>
      </rPr>
      <t>µ</t>
    </r>
    <r>
      <rPr>
        <sz val="11"/>
        <rFont val="宋体"/>
        <charset val="134"/>
      </rPr>
      <t>g/0.3ml</t>
    </r>
  </si>
  <si>
    <r>
      <rPr>
        <sz val="11"/>
        <rFont val="宋体"/>
        <charset val="134"/>
      </rPr>
      <t>75</t>
    </r>
    <r>
      <rPr>
        <sz val="11"/>
        <rFont val="DejaVu Sans"/>
        <charset val="134"/>
      </rPr>
      <t>µ</t>
    </r>
    <r>
      <rPr>
        <sz val="11"/>
        <rFont val="宋体"/>
        <charset val="134"/>
      </rPr>
      <t>g/0.3ml</t>
    </r>
  </si>
  <si>
    <r>
      <rPr>
        <sz val="11"/>
        <rFont val="宋体"/>
        <charset val="134"/>
      </rPr>
      <t>50</t>
    </r>
    <r>
      <rPr>
        <sz val="11"/>
        <rFont val="DejaVu Sans"/>
        <charset val="134"/>
      </rPr>
      <t>µ</t>
    </r>
    <r>
      <rPr>
        <sz val="11"/>
        <rFont val="宋体"/>
        <charset val="134"/>
      </rPr>
      <t>g/0.3ml</t>
    </r>
  </si>
  <si>
    <t>培莫沙肽注射液</t>
  </si>
  <si>
    <t>圣罗莱</t>
  </si>
  <si>
    <t>1.5ml:6.0mg</t>
  </si>
  <si>
    <t>江苏豪森药业集团有限公司</t>
  </si>
  <si>
    <t>限因慢性肾脏病引起的贫血，包括：1.未接受红细胞生成刺激剂(ESA)治疗的成人非透析患者；2.正在接受短效促红细胞生成素治疗的成人透析患者。</t>
  </si>
  <si>
    <t>0.5ml∶2.0mg</t>
  </si>
  <si>
    <t>1ml∶4.0mg</t>
  </si>
  <si>
    <t>奥马珠单抗注射液</t>
  </si>
  <si>
    <t>1.0ml:150mg</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</si>
  <si>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</si>
  <si>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蔗糖羟基氧化铁咀嚼片</t>
  </si>
  <si>
    <t>维福瑞</t>
  </si>
  <si>
    <t>0.5g</t>
  </si>
  <si>
    <t>Vifor Fresenius Medical Care Renal Pharma Ltd.</t>
  </si>
  <si>
    <t>限：1.接受血液透析(HD)或腹膜透析(PD)的成人慢性肾脏病(CKD)患者；2.12岁及以上CKD4-5期(定义为肾小球滤过率&lt;30 mL/min/1.73 m²)或接受透析的CKD儿科患者。</t>
  </si>
  <si>
    <t>氟轻松玻璃体内植入剂</t>
  </si>
  <si>
    <t>眼内植入剂</t>
  </si>
  <si>
    <t>0.18mg</t>
  </si>
  <si>
    <t>EyePoint Pharmaceuticals, Inc</t>
  </si>
  <si>
    <t>限累及眼后段的慢性非感染性葡萄膜炎。</t>
  </si>
  <si>
    <t>盐酸可乐定缓释片</t>
  </si>
  <si>
    <t>0.1mg</t>
  </si>
  <si>
    <t>力品药业(厦门)股份有限公司</t>
  </si>
  <si>
    <t>限6-17岁儿童和青少年的注意缺陷多动障碍(ADHD)。</t>
  </si>
  <si>
    <t>法瑞西单抗注射液</t>
  </si>
  <si>
    <t xml:space="preserve">罗视佳
</t>
  </si>
  <si>
    <t>眼用制剂</t>
  </si>
  <si>
    <t>0.05ml(6mg)/瓶</t>
  </si>
  <si>
    <t>F.Hoffmann-La Roche AG</t>
  </si>
  <si>
    <t>限：1.糖尿病性黄斑水肿(DME)；2.新生血管性(湿性)年龄相关性黄斑变性(nAMD)；3.继发于视网膜分支静脉阻塞(BRVO)的黄斑水肿。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</si>
  <si>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注射用罗普司亭N01</t>
  </si>
  <si>
    <t>250μg/瓶</t>
  </si>
  <si>
    <t>齐鲁制药有限公司</t>
  </si>
  <si>
    <t>达雷妥尤单抗注射液（皮下注射）</t>
  </si>
  <si>
    <t>兆珂速</t>
  </si>
  <si>
    <t>1800mg(15 ml)/瓶</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</si>
  <si>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</si>
  <si>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贝前列素钠缓释片</t>
  </si>
  <si>
    <t>60μg</t>
  </si>
  <si>
    <t>TorayIndustries,Inc.MishimaPlant</t>
  </si>
  <si>
    <t>限WHO功能分级Ⅰ级-Ⅲ级的肺动脉高压(PAH，WHO第1组)的患者，以改善患者的运动能力。</t>
  </si>
  <si>
    <t>盐酸伊普可泮胶囊</t>
  </si>
  <si>
    <t>飞赫达</t>
  </si>
  <si>
    <t>200mg(按C₂₅H₃₀N₂O₄计)</t>
  </si>
  <si>
    <t>Novartis Pharma Produktions Gmbh</t>
  </si>
  <si>
    <t>限既往未接受过补体抑制剂治疗的阵发性睡眠性血红蛋白尿症(PNH)成人患者。</t>
  </si>
  <si>
    <t>司替戊醇干混悬剂</t>
  </si>
  <si>
    <t>石家庄四药有限公司</t>
  </si>
  <si>
    <t>限婴儿严重肌阵挛性癫痫(SMEI，Dravet综合征)患者。</t>
  </si>
  <si>
    <t>氘可来昔替尼片</t>
  </si>
  <si>
    <t>颂狄多</t>
  </si>
  <si>
    <t>PATHEON INC.</t>
  </si>
  <si>
    <t>限适合系统治疗或光疗的成年中重度斑块状银屑病患者。</t>
  </si>
  <si>
    <t>氯苯唑酸葡胺软胶囊</t>
  </si>
  <si>
    <t>软胶囊</t>
  </si>
  <si>
    <t>20mg(按C₁₄H₇Cl₂NO₃·C₇H₁₇NO₅计)</t>
  </si>
  <si>
    <t>限成人转甲状腺素蛋白淀粉样变性多发性神经病I期症状患者。</t>
  </si>
  <si>
    <t>马立巴韦片</t>
  </si>
  <si>
    <t>片剂(薄膜衣片)</t>
  </si>
  <si>
    <t>Catalent CTS, LLC</t>
  </si>
  <si>
    <t>限治疗造血干细胞移植或实体器官移植后巨细胞病毒(CMV)感染和/或疾病，且对一种或多种既往治疗(更昔洛韦、缬更昔洛韦、西多福韦或膦甲酸钠)难治(伴或不伴基因型耐药)的成人患者。</t>
  </si>
  <si>
    <t>地拉罗司颗粒</t>
  </si>
  <si>
    <t>颗粒剂</t>
  </si>
  <si>
    <t>180mg</t>
  </si>
  <si>
    <t>MSN Laboratories Private Limited</t>
  </si>
  <si>
    <t>限：1.年龄大于2岁的β-地中海贫血患者；2.10岁及10岁以上非输血依赖性地中海贫血综合征患者。</t>
  </si>
  <si>
    <t>玛伐凯泰胶囊</t>
  </si>
  <si>
    <t>迈凡妥</t>
  </si>
  <si>
    <t>限纽约心脏协会(NYHA)心功能分级Ⅱ-Ⅲ级的梗阻性肥厚型心肌病(oHCM)成人患者。</t>
  </si>
  <si>
    <t>二、不高于国谈药品价格的同通用名药品</t>
  </si>
  <si>
    <t>薄膜衣片</t>
  </si>
  <si>
    <t>10mg/30片</t>
  </si>
  <si>
    <t>南京正大天晴制药有限公司</t>
  </si>
  <si>
    <t>限WHO功能分级II级-III级的肺动脉高压(WHO第1组)的患者。</t>
  </si>
  <si>
    <t>杭州中美华东制药有限公司</t>
  </si>
  <si>
    <r>
      <rPr>
        <sz val="11"/>
        <color theme="1"/>
        <rFont val="宋体"/>
        <charset val="134"/>
      </rPr>
      <t>20mg(按C</t>
    </r>
    <r>
      <rPr>
        <sz val="11"/>
        <color theme="1"/>
        <rFont val="DejaVu Sans"/>
        <charset val="134"/>
      </rPr>
      <t>₄₉</t>
    </r>
    <r>
      <rPr>
        <sz val="11"/>
        <color theme="1"/>
        <rFont val="宋体"/>
        <charset val="134"/>
      </rPr>
      <t>H</t>
    </r>
    <r>
      <rPr>
        <sz val="11"/>
        <color theme="1"/>
        <rFont val="DejaVu Sans"/>
        <charset val="134"/>
      </rPr>
      <t>₆₆</t>
    </r>
    <r>
      <rPr>
        <sz val="11"/>
        <color theme="1"/>
        <rFont val="宋体"/>
        <charset val="134"/>
      </rPr>
      <t>N</t>
    </r>
    <r>
      <rPr>
        <sz val="11"/>
        <color theme="1"/>
        <rFont val="DejaVu Sans"/>
        <charset val="134"/>
      </rPr>
      <t>₁₀</t>
    </r>
    <r>
      <rPr>
        <sz val="11"/>
        <color theme="1"/>
        <rFont val="宋体"/>
        <charset val="134"/>
      </rPr>
      <t>O</t>
    </r>
    <r>
      <rPr>
        <sz val="11"/>
        <color theme="1"/>
        <rFont val="DejaVu Sans"/>
        <charset val="134"/>
      </rPr>
      <t>₁₀</t>
    </r>
    <r>
      <rPr>
        <sz val="11"/>
        <color theme="1"/>
        <rFont val="宋体"/>
        <charset val="134"/>
      </rPr>
      <t>S</t>
    </r>
    <r>
      <rPr>
        <sz val="11"/>
        <color theme="1"/>
        <rFont val="DejaVu Sans"/>
        <charset val="134"/>
      </rPr>
      <t>₂</t>
    </r>
    <r>
      <rPr>
        <sz val="11"/>
        <color theme="1"/>
        <rFont val="宋体"/>
        <charset val="134"/>
      </rPr>
      <t>计)/1支</t>
    </r>
  </si>
  <si>
    <r>
      <rPr>
        <sz val="11"/>
        <color theme="1"/>
        <rFont val="宋体"/>
        <charset val="134"/>
      </rPr>
      <t>30mg(按C</t>
    </r>
    <r>
      <rPr>
        <sz val="11"/>
        <color theme="1"/>
        <rFont val="DejaVu Sans"/>
        <charset val="134"/>
      </rPr>
      <t>₄₉</t>
    </r>
    <r>
      <rPr>
        <sz val="11"/>
        <color theme="1"/>
        <rFont val="宋体"/>
        <charset val="134"/>
      </rPr>
      <t>H</t>
    </r>
    <r>
      <rPr>
        <sz val="11"/>
        <color theme="1"/>
        <rFont val="DejaVu Sans"/>
        <charset val="134"/>
      </rPr>
      <t>₆₆</t>
    </r>
    <r>
      <rPr>
        <sz val="11"/>
        <color theme="1"/>
        <rFont val="宋体"/>
        <charset val="134"/>
      </rPr>
      <t>N</t>
    </r>
    <r>
      <rPr>
        <sz val="11"/>
        <color theme="1"/>
        <rFont val="DejaVu Sans"/>
        <charset val="134"/>
      </rPr>
      <t>₁₀</t>
    </r>
    <r>
      <rPr>
        <sz val="11"/>
        <color theme="1"/>
        <rFont val="宋体"/>
        <charset val="134"/>
      </rPr>
      <t>O</t>
    </r>
    <r>
      <rPr>
        <sz val="11"/>
        <color theme="1"/>
        <rFont val="DejaVu Sans"/>
        <charset val="134"/>
      </rPr>
      <t>₁₀</t>
    </r>
    <r>
      <rPr>
        <sz val="11"/>
        <color theme="1"/>
        <rFont val="宋体"/>
        <charset val="134"/>
      </rPr>
      <t>S</t>
    </r>
    <r>
      <rPr>
        <sz val="11"/>
        <color theme="1"/>
        <rFont val="DejaVu Sans"/>
        <charset val="134"/>
      </rPr>
      <t>₂</t>
    </r>
    <r>
      <rPr>
        <sz val="11"/>
        <color theme="1"/>
        <rFont val="宋体"/>
        <charset val="134"/>
      </rPr>
      <t>计)/1支</t>
    </r>
  </si>
  <si>
    <t>5mg(以C16H20N6O计)/28片</t>
  </si>
  <si>
    <t>正大天晴药业集团南京顺欣制药有限公司</t>
  </si>
  <si>
    <t/>
  </si>
  <si>
    <t>5mg按C16H20N6O计/28片</t>
  </si>
  <si>
    <t>5mg/28片</t>
  </si>
  <si>
    <t>先声药业有限公司</t>
  </si>
  <si>
    <t>5mg(按C16H20N6O计)/20片</t>
  </si>
  <si>
    <t>湖南科伦制药有限公司</t>
  </si>
  <si>
    <t>5mg(按C16H20N6O计)/28片</t>
  </si>
  <si>
    <t>14mg/30片</t>
  </si>
  <si>
    <t>南京海纳制药有限公司</t>
  </si>
  <si>
    <t>2.5mg/28片</t>
  </si>
  <si>
    <t>正大天晴药业集团股份有限公司</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</si>
  <si>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</si>
  <si>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格乐立</t>
  </si>
  <si>
    <t>40mg/0.8ml/1支</t>
  </si>
  <si>
    <t>百奥泰生物制药股份有限公司</t>
  </si>
  <si>
    <t>汉达远</t>
  </si>
  <si>
    <t>40mg/0.8ml/瓶/1瓶</t>
  </si>
  <si>
    <t>上海复宏汉霖生物制药有限公司</t>
  </si>
  <si>
    <t>安健宁</t>
  </si>
  <si>
    <t>0.8ml:40mg/1支</t>
  </si>
  <si>
    <t>海正生物制药有限公司</t>
  </si>
  <si>
    <t>20mg/0.4ml/1支</t>
  </si>
  <si>
    <t>泰博维</t>
  </si>
  <si>
    <t>40mg（0.8ml）/1支</t>
  </si>
  <si>
    <t>类停</t>
  </si>
  <si>
    <t>100mg/瓶/1瓶</t>
  </si>
  <si>
    <t>泰州迈博太科药业有限公司</t>
  </si>
  <si>
    <t>安佰特</t>
  </si>
  <si>
    <t>100mg/1瓶</t>
  </si>
  <si>
    <t>佳佑健</t>
  </si>
  <si>
    <t>注射用无菌粉末</t>
  </si>
  <si>
    <t>玉溪嘉和生物技术有限公司</t>
  </si>
  <si>
    <t>卓初明</t>
  </si>
  <si>
    <t>40mg/ml,每瓶可抽取体积为0.1ml,相当于4mg阿柏西普/1瓶</t>
  </si>
  <si>
    <t>125mg/28片</t>
  </si>
  <si>
    <t>江苏奥赛康药业有限公司</t>
  </si>
  <si>
    <t>2mg/28片</t>
  </si>
  <si>
    <t>南京力博维制药有限公司</t>
  </si>
  <si>
    <t>100mg/30粒</t>
  </si>
  <si>
    <t>石药集团恩必普药业有限公司</t>
  </si>
  <si>
    <t>150mg/30粒</t>
  </si>
  <si>
    <r>
      <rPr>
        <sz val="11"/>
        <color theme="1"/>
        <rFont val="宋体"/>
        <charset val="134"/>
      </rPr>
      <t>150mg(按C</t>
    </r>
    <r>
      <rPr>
        <sz val="11"/>
        <color theme="1"/>
        <rFont val="DejaVu Sans"/>
        <charset val="134"/>
      </rPr>
      <t>₃₁</t>
    </r>
    <r>
      <rPr>
        <sz val="11"/>
        <color theme="1"/>
        <rFont val="宋体"/>
        <charset val="134"/>
      </rPr>
      <t>H</t>
    </r>
    <r>
      <rPr>
        <sz val="11"/>
        <color theme="1"/>
        <rFont val="DejaVu Sans"/>
        <charset val="134"/>
      </rPr>
      <t>₃₃</t>
    </r>
    <r>
      <rPr>
        <sz val="11"/>
        <color theme="1"/>
        <rFont val="宋体"/>
        <charset val="134"/>
      </rPr>
      <t>N</t>
    </r>
    <r>
      <rPr>
        <sz val="11"/>
        <color theme="1"/>
        <rFont val="DejaVu Sans"/>
        <charset val="134"/>
      </rPr>
      <t>₅</t>
    </r>
    <r>
      <rPr>
        <sz val="11"/>
        <color theme="1"/>
        <rFont val="宋体"/>
        <charset val="134"/>
      </rPr>
      <t>O</t>
    </r>
    <r>
      <rPr>
        <sz val="11"/>
        <color theme="1"/>
        <rFont val="DejaVu Sans"/>
        <charset val="134"/>
      </rPr>
      <t>₄</t>
    </r>
    <r>
      <rPr>
        <sz val="11"/>
        <color theme="1"/>
        <rFont val="宋体"/>
        <charset val="134"/>
      </rPr>
      <t>计)/30粒</t>
    </r>
  </si>
  <si>
    <t>人福普克药业(武汉)有限公司</t>
  </si>
  <si>
    <r>
      <rPr>
        <sz val="11"/>
        <color theme="1"/>
        <rFont val="宋体"/>
        <charset val="134"/>
      </rPr>
      <t>100mg(按C</t>
    </r>
    <r>
      <rPr>
        <sz val="11"/>
        <color theme="1"/>
        <rFont val="DejaVu Sans"/>
        <charset val="134"/>
      </rPr>
      <t>₃₁</t>
    </r>
    <r>
      <rPr>
        <sz val="11"/>
        <color theme="1"/>
        <rFont val="宋体"/>
        <charset val="134"/>
      </rPr>
      <t>H</t>
    </r>
    <r>
      <rPr>
        <sz val="11"/>
        <color theme="1"/>
        <rFont val="DejaVu Sans"/>
        <charset val="134"/>
      </rPr>
      <t>₃₃</t>
    </r>
    <r>
      <rPr>
        <sz val="11"/>
        <color theme="1"/>
        <rFont val="宋体"/>
        <charset val="134"/>
      </rPr>
      <t>N</t>
    </r>
    <r>
      <rPr>
        <sz val="11"/>
        <color theme="1"/>
        <rFont val="DejaVu Sans"/>
        <charset val="134"/>
      </rPr>
      <t>₅</t>
    </r>
    <r>
      <rPr>
        <sz val="11"/>
        <color theme="1"/>
        <rFont val="宋体"/>
        <charset val="134"/>
      </rPr>
      <t>O</t>
    </r>
    <r>
      <rPr>
        <sz val="11"/>
        <color theme="1"/>
        <rFont val="DejaVu Sans"/>
        <charset val="134"/>
      </rPr>
      <t>₄</t>
    </r>
    <r>
      <rPr>
        <sz val="11"/>
        <color theme="1"/>
        <rFont val="宋体"/>
        <charset val="134"/>
      </rPr>
      <t>计)/30粒</t>
    </r>
  </si>
  <si>
    <t>0.1g/30粒</t>
  </si>
  <si>
    <t>100ml:依达拉奉30mg与氯化钠855mg/1瓶</t>
  </si>
  <si>
    <t>河北仁合益康药业有限公司</t>
  </si>
  <si>
    <t>5mg/10片</t>
  </si>
  <si>
    <t>常州恒邦药业有限公司</t>
  </si>
  <si>
    <t>江苏德源药业股份有限公司</t>
  </si>
  <si>
    <t>5mg/30片</t>
  </si>
  <si>
    <t>武汉人福药业有限责任公司</t>
  </si>
  <si>
    <t>浙江华海药业股份有限公司</t>
  </si>
  <si>
    <r>
      <rPr>
        <sz val="11"/>
        <color theme="1"/>
        <rFont val="宋体"/>
        <charset val="134"/>
      </rPr>
      <t>25mg(按C</t>
    </r>
    <r>
      <rPr>
        <sz val="11"/>
        <color theme="1"/>
        <rFont val="DejaVu Sans"/>
        <charset val="134"/>
      </rPr>
      <t>₂₅</t>
    </r>
    <r>
      <rPr>
        <sz val="11"/>
        <color theme="1"/>
        <rFont val="宋体"/>
        <charset val="134"/>
      </rPr>
      <t>H</t>
    </r>
    <r>
      <rPr>
        <sz val="11"/>
        <color theme="1"/>
        <rFont val="DejaVu Sans"/>
        <charset val="134"/>
      </rPr>
      <t>₂₂</t>
    </r>
    <r>
      <rPr>
        <sz val="11"/>
        <color theme="1"/>
        <rFont val="宋体"/>
        <charset val="134"/>
      </rPr>
      <t>N</t>
    </r>
    <r>
      <rPr>
        <sz val="11"/>
        <color theme="1"/>
        <rFont val="DejaVu Sans"/>
        <charset val="134"/>
      </rPr>
      <t>₄</t>
    </r>
    <r>
      <rPr>
        <sz val="11"/>
        <color theme="1"/>
        <rFont val="宋体"/>
        <charset val="134"/>
      </rPr>
      <t>O</t>
    </r>
    <r>
      <rPr>
        <sz val="11"/>
        <color theme="1"/>
        <rFont val="DejaVu Sans"/>
        <charset val="134"/>
      </rPr>
      <t>₄</t>
    </r>
    <r>
      <rPr>
        <sz val="11"/>
        <color theme="1"/>
        <rFont val="宋体"/>
        <charset val="134"/>
      </rPr>
      <t>计)/14片</t>
    </r>
  </si>
  <si>
    <t>限:1.既往对糖皮质激素、免疫球蛋白等治疗反应不佳的成人和6岁及以上儿童慢性免疫性（特发性）血小板减少症（ITP）患者；2.既往对免疫抑制治疗缓解不充分的重型再生障碍性贫血（SAA）患者。</t>
  </si>
  <si>
    <r>
      <rPr>
        <sz val="11"/>
        <color theme="1"/>
        <rFont val="宋体"/>
        <charset val="134"/>
      </rPr>
      <t>25mg(按C</t>
    </r>
    <r>
      <rPr>
        <sz val="11"/>
        <color theme="1"/>
        <rFont val="DejaVu Sans"/>
        <charset val="134"/>
      </rPr>
      <t>₂₅</t>
    </r>
    <r>
      <rPr>
        <sz val="11"/>
        <color theme="1"/>
        <rFont val="宋体"/>
        <charset val="134"/>
      </rPr>
      <t>H</t>
    </r>
    <r>
      <rPr>
        <sz val="11"/>
        <color theme="1"/>
        <rFont val="DejaVu Sans"/>
        <charset val="134"/>
      </rPr>
      <t>₂₂</t>
    </r>
    <r>
      <rPr>
        <sz val="11"/>
        <color theme="1"/>
        <rFont val="宋体"/>
        <charset val="134"/>
      </rPr>
      <t>N</t>
    </r>
    <r>
      <rPr>
        <sz val="11"/>
        <color theme="1"/>
        <rFont val="DejaVu Sans"/>
        <charset val="134"/>
      </rPr>
      <t>₄</t>
    </r>
    <r>
      <rPr>
        <sz val="11"/>
        <color theme="1"/>
        <rFont val="宋体"/>
        <charset val="134"/>
      </rPr>
      <t>O</t>
    </r>
    <r>
      <rPr>
        <sz val="11"/>
        <color theme="1"/>
        <rFont val="DejaVu Sans"/>
        <charset val="134"/>
      </rPr>
      <t>₄</t>
    </r>
    <r>
      <rPr>
        <sz val="11"/>
        <color theme="1"/>
        <rFont val="宋体"/>
        <charset val="134"/>
      </rPr>
      <t>计)/28片</t>
    </r>
  </si>
  <si>
    <t>四川科伦药业股份有限公司</t>
  </si>
  <si>
    <t>20ml:20mg/1支</t>
  </si>
  <si>
    <t>江苏众强药业有限公司</t>
  </si>
  <si>
    <t>限肺动脉高压(PAH，WHO分类1)。</t>
  </si>
  <si>
    <t>240mg/56粒</t>
  </si>
  <si>
    <t>四川宏明博思药业有限公司</t>
  </si>
  <si>
    <t>薄膜包衣片</t>
  </si>
  <si>
    <t>20mg/4片</t>
  </si>
  <si>
    <t>石药集团欧意药业有限公司</t>
  </si>
  <si>
    <t>30mg/60片</t>
  </si>
  <si>
    <t>10mg/4片</t>
  </si>
  <si>
    <t>30mg/56片</t>
  </si>
</sst>
</file>

<file path=xl/styles.xml><?xml version="1.0" encoding="utf-8"?>
<styleSheet xmlns="http://schemas.openxmlformats.org/spreadsheetml/2006/main">
  <numFmts count="36">
    <numFmt numFmtId="176" formatCode="dd\-mmm\-yy"/>
    <numFmt numFmtId="177" formatCode="yy/m/d"/>
    <numFmt numFmtId="178" formatCode="mm/dd/yy"/>
    <numFmt numFmtId="8" formatCode="&quot;￥&quot;#,##0.00;[Red]&quot;￥&quot;\-#,##0.00"/>
    <numFmt numFmtId="179" formatCode="h:mm:ss\ AM/PM"/>
    <numFmt numFmtId="180" formatCode="[DBNum1]上午/下午h&quot;时&quot;mm&quot;分&quot;"/>
    <numFmt numFmtId="181" formatCode="m/d"/>
    <numFmt numFmtId="26" formatCode="\$#,##0.00_);[Red]\(\$#,##0.00\)"/>
    <numFmt numFmtId="44" formatCode="_ &quot;￥&quot;* #,##0.00_ ;_ &quot;￥&quot;* \-#,##0.00_ ;_ &quot;￥&quot;* &quot;-&quot;??_ ;_ @_ "/>
    <numFmt numFmtId="182" formatCode="[DBNum1][$-804]m&quot;月&quot;d&quot;日&quot;"/>
    <numFmt numFmtId="183" formatCode="\¥#,##0;\¥\-#,##0"/>
    <numFmt numFmtId="184" formatCode="h:mm\ AM/PM"/>
    <numFmt numFmtId="43" formatCode="_ * #,##0.00_ ;_ * \-#,##0.00_ ;_ * &quot;-&quot;??_ ;_ @_ "/>
    <numFmt numFmtId="42" formatCode="_ &quot;￥&quot;* #,##0_ ;_ &quot;￥&quot;* \-#,##0_ ;_ &quot;￥&quot;* &quot;-&quot;_ ;_ @_ "/>
    <numFmt numFmtId="41" formatCode="_ * #,##0_ ;_ * \-#,##0_ ;_ * &quot;-&quot;_ ;_ @_ "/>
    <numFmt numFmtId="5" formatCode="&quot;￥&quot;#,##0;&quot;￥&quot;\-#,##0"/>
    <numFmt numFmtId="185" formatCode="\¥#,##0.00;[Red]\¥\-#,##0.00"/>
    <numFmt numFmtId="186" formatCode="\¥#,##0.00;\¥\-#,##0.00"/>
    <numFmt numFmtId="187" formatCode="yyyy/m/d\ h:mm\ AM/PM"/>
    <numFmt numFmtId="188" formatCode="[$-804]aaaa"/>
    <numFmt numFmtId="189" formatCode="[$-804]aaa"/>
    <numFmt numFmtId="190" formatCode="mmmmm\-yy"/>
    <numFmt numFmtId="191" formatCode="mmmmm"/>
    <numFmt numFmtId="192" formatCode="\¥#,##0;[Red]\¥\-#,##0"/>
    <numFmt numFmtId="193" formatCode="[DBNum1]h&quot;时&quot;mm&quot;分&quot;"/>
    <numFmt numFmtId="194" formatCode="#\ ??"/>
    <numFmt numFmtId="195" formatCode="mmmm\-yy"/>
    <numFmt numFmtId="7" formatCode="&quot;￥&quot;#,##0.00;&quot;￥&quot;\-#,##0.00"/>
    <numFmt numFmtId="196" formatCode="#\ ?/?"/>
    <numFmt numFmtId="197" formatCode="[DBNum1][$-804]yyyy&quot;年&quot;m&quot;月&quot;d&quot;日&quot;"/>
    <numFmt numFmtId="198" formatCode="[DBNum1][$-804]yyyy&quot;年&quot;m&quot;月&quot;"/>
    <numFmt numFmtId="24" formatCode="\$#,##0_);[Red]\(\$#,##0\)"/>
    <numFmt numFmtId="199" formatCode="#\ ??/??"/>
    <numFmt numFmtId="6" formatCode="&quot;￥&quot;#,##0;[Red]&quot;￥&quot;\-#,##0"/>
    <numFmt numFmtId="23" formatCode="\$#,##0_);\(\$#,##0\)"/>
    <numFmt numFmtId="25" formatCode="\$#,##0.00_);\(\$#,##0.00\)"/>
  </numFmts>
  <fonts count="35">
    <font>
      <sz val="11"/>
      <color theme="1"/>
      <name val="宋体"/>
      <charset val="134"/>
      <scheme val="minor"/>
    </font>
    <font>
      <sz val="11"/>
      <name val="宋体"/>
      <charset val="134"/>
      <scheme val="minor"/>
    </font>
    <font>
      <sz val="12"/>
      <name val="宋体"/>
      <charset val="134"/>
      <scheme val="minor"/>
    </font>
    <font>
      <sz val="20"/>
      <color rgb="FF000000"/>
      <name val="方正小标宋简体"/>
      <charset val="134"/>
    </font>
    <font>
      <sz val="20"/>
      <name val="方正小标宋简体"/>
      <charset val="134"/>
    </font>
    <font>
      <sz val="14"/>
      <name val="方正小标宋简体"/>
      <charset val="134"/>
    </font>
    <font>
      <b/>
      <sz val="11"/>
      <name val="方正楷体_GBK"/>
      <charset val="134"/>
    </font>
    <font>
      <sz val="11"/>
      <name val="宋体"/>
      <charset val="134"/>
    </font>
    <font>
      <sz val="11"/>
      <color theme="1"/>
      <name val="宋体"/>
      <charset val="134"/>
    </font>
    <font>
      <sz val="11"/>
      <color rgb="FF000000"/>
      <name val="宋体"/>
      <charset val="134"/>
      <scheme val="minor"/>
    </font>
    <font>
      <sz val="11"/>
      <color rgb="FF000000"/>
      <name val="宋体"/>
      <charset val="134"/>
    </font>
    <font>
      <sz val="12"/>
      <color theme="1"/>
      <name val="仿宋_GB2312"/>
      <charset val="134"/>
    </font>
    <font>
      <sz val="11"/>
      <color theme="1"/>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name val="DejaVu Sans"/>
      <charset val="134"/>
    </font>
    <font>
      <sz val="11"/>
      <name val="Times New Roman"/>
      <charset val="134"/>
    </font>
    <font>
      <sz val="11"/>
      <color theme="1"/>
      <name val="DejaVu Sans"/>
      <charset val="134"/>
    </font>
    <font>
      <sz val="11"/>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3" fillId="11" borderId="0" applyNumberFormat="0" applyBorder="0" applyAlignment="0" applyProtection="0">
      <alignment vertical="center"/>
    </xf>
    <xf numFmtId="0" fontId="12" fillId="13" borderId="0" applyNumberFormat="0" applyBorder="0" applyAlignment="0" applyProtection="0">
      <alignment vertical="center"/>
    </xf>
    <xf numFmtId="0" fontId="27" fillId="21" borderId="12" applyNumberFormat="0" applyAlignment="0" applyProtection="0">
      <alignment vertical="center"/>
    </xf>
    <xf numFmtId="0" fontId="21" fillId="14" borderId="9" applyNumberFormat="0" applyAlignment="0" applyProtection="0">
      <alignment vertical="center"/>
    </xf>
    <xf numFmtId="0" fontId="22" fillId="15" borderId="0" applyNumberFormat="0" applyBorder="0" applyAlignment="0" applyProtection="0">
      <alignment vertical="center"/>
    </xf>
    <xf numFmtId="0" fontId="24" fillId="0" borderId="10" applyNumberFormat="0" applyFill="0" applyAlignment="0" applyProtection="0">
      <alignment vertical="center"/>
    </xf>
    <xf numFmtId="0" fontId="16" fillId="0" borderId="0" applyNumberFormat="0" applyFill="0" applyBorder="0" applyAlignment="0" applyProtection="0">
      <alignment vertical="center"/>
    </xf>
    <xf numFmtId="0" fontId="23" fillId="0" borderId="10" applyNumberFormat="0" applyFill="0" applyAlignment="0" applyProtection="0">
      <alignment vertical="center"/>
    </xf>
    <xf numFmtId="0" fontId="12" fillId="10" borderId="0" applyNumberFormat="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0" fontId="13" fillId="9" borderId="0" applyNumberFormat="0" applyBorder="0" applyAlignment="0" applyProtection="0">
      <alignment vertical="center"/>
    </xf>
    <xf numFmtId="0" fontId="19" fillId="0" borderId="8" applyNumberFormat="0" applyFill="0" applyAlignment="0" applyProtection="0">
      <alignment vertical="center"/>
    </xf>
    <xf numFmtId="0" fontId="14" fillId="0" borderId="6" applyNumberFormat="0" applyFill="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3" fillId="17"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19" borderId="0" applyNumberFormat="0" applyBorder="0" applyAlignment="0" applyProtection="0">
      <alignment vertical="center"/>
    </xf>
    <xf numFmtId="0" fontId="26" fillId="0" borderId="11" applyNumberFormat="0" applyFill="0" applyAlignment="0" applyProtection="0">
      <alignment vertical="center"/>
    </xf>
    <xf numFmtId="0" fontId="19" fillId="0" borderId="0" applyNumberFormat="0" applyFill="0" applyBorder="0" applyAlignment="0" applyProtection="0">
      <alignment vertical="center"/>
    </xf>
    <xf numFmtId="0" fontId="12" fillId="20" borderId="0" applyNumberFormat="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22" borderId="0" applyNumberFormat="0" applyBorder="0" applyAlignment="0" applyProtection="0">
      <alignment vertical="center"/>
    </xf>
    <xf numFmtId="0" fontId="0" fillId="23" borderId="13" applyNumberFormat="0" applyFont="0" applyAlignment="0" applyProtection="0">
      <alignment vertical="center"/>
    </xf>
    <xf numFmtId="0" fontId="13" fillId="24" borderId="0" applyNumberFormat="0" applyBorder="0" applyAlignment="0" applyProtection="0">
      <alignment vertical="center"/>
    </xf>
    <xf numFmtId="0" fontId="30" fillId="31" borderId="0" applyNumberFormat="0" applyBorder="0" applyAlignment="0" applyProtection="0">
      <alignment vertical="center"/>
    </xf>
    <xf numFmtId="0" fontId="12" fillId="16" borderId="0" applyNumberFormat="0" applyBorder="0" applyAlignment="0" applyProtection="0">
      <alignment vertical="center"/>
    </xf>
    <xf numFmtId="0" fontId="25" fillId="18" borderId="0" applyNumberFormat="0" applyBorder="0" applyAlignment="0" applyProtection="0">
      <alignment vertical="center"/>
    </xf>
    <xf numFmtId="0" fontId="29" fillId="21" borderId="7" applyNumberFormat="0" applyAlignment="0" applyProtection="0">
      <alignment vertical="center"/>
    </xf>
    <xf numFmtId="0" fontId="13" fillId="27" borderId="0" applyNumberFormat="0" applyBorder="0" applyAlignment="0" applyProtection="0">
      <alignment vertical="center"/>
    </xf>
    <xf numFmtId="0" fontId="13" fillId="29" borderId="0" applyNumberFormat="0" applyBorder="0" applyAlignment="0" applyProtection="0">
      <alignment vertical="center"/>
    </xf>
    <xf numFmtId="0" fontId="13" fillId="6" borderId="0" applyNumberFormat="0" applyBorder="0" applyAlignment="0" applyProtection="0">
      <alignment vertical="center"/>
    </xf>
    <xf numFmtId="0" fontId="13" fillId="25" borderId="0" applyNumberFormat="0" applyBorder="0" applyAlignment="0" applyProtection="0">
      <alignment vertical="center"/>
    </xf>
    <xf numFmtId="0" fontId="13" fillId="5" borderId="0" applyNumberFormat="0" applyBorder="0" applyAlignment="0" applyProtection="0">
      <alignment vertical="center"/>
    </xf>
    <xf numFmtId="9" fontId="0" fillId="0" borderId="0" applyFont="0" applyFill="0" applyBorder="0" applyAlignment="0" applyProtection="0">
      <alignment vertical="center"/>
    </xf>
    <xf numFmtId="0" fontId="13" fillId="26" borderId="0" applyNumberFormat="0" applyBorder="0" applyAlignment="0" applyProtection="0">
      <alignment vertical="center"/>
    </xf>
    <xf numFmtId="44" fontId="0" fillId="0" borderId="0" applyFont="0" applyFill="0" applyBorder="0" applyAlignment="0" applyProtection="0">
      <alignment vertical="center"/>
    </xf>
    <xf numFmtId="0" fontId="13" fillId="30" borderId="0" applyNumberFormat="0" applyBorder="0" applyAlignment="0" applyProtection="0">
      <alignment vertical="center"/>
    </xf>
    <xf numFmtId="0" fontId="12" fillId="32" borderId="0" applyNumberFormat="0" applyBorder="0" applyAlignment="0" applyProtection="0">
      <alignment vertical="center"/>
    </xf>
    <xf numFmtId="0" fontId="17" fillId="8" borderId="7" applyNumberFormat="0" applyAlignment="0" applyProtection="0">
      <alignment vertical="center"/>
    </xf>
    <xf numFmtId="0" fontId="12" fillId="28"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5"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5" xfId="0" applyNumberFormat="1" applyFont="1" applyBorder="1" applyAlignment="1">
      <alignment horizontal="center" vertical="center"/>
    </xf>
    <xf numFmtId="49" fontId="9" fillId="0" borderId="5"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3" xfId="0" applyFont="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94">
    <open main="94" threadCnt="1"/>
    <sheetInfos>
      <sheetInfo cellCmpFml="94" sheetStid="2">
        <open main="7" threadCnt="1"/>
      </sheetInfo>
    </sheetInfos>
  </bookInfo>
</woInfos>
</file>

<file path=xl/_rels/workbook.xml.rels><?xml version="1.0" encoding="UTF-8" standalone="yes"?>
<Relationships xmlns="http://schemas.openxmlformats.org/package/2006/relationships"><Relationship Id="rId8" Type="http://www.wps.cn/officeDocument/2023/relationships/woinfos" Target="woinfos.xml"/><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3"/>
  <sheetViews>
    <sheetView tabSelected="1" workbookViewId="0">
      <pane ySplit="3" topLeftCell="A4" activePane="bottomLeft" state="frozen"/>
      <selection/>
      <selection pane="bottomLeft" activeCell="G222" sqref="G222"/>
    </sheetView>
  </sheetViews>
  <sheetFormatPr defaultColWidth="9" defaultRowHeight="13.5" outlineLevelCol="6"/>
  <cols>
    <col min="1" max="1" width="5.175" style="3" customWidth="1"/>
    <col min="2" max="2" width="23.9333333333333" style="3" customWidth="1"/>
    <col min="3" max="3" width="8" style="3" customWidth="1"/>
    <col min="4" max="4" width="14.0166666666667" style="3" customWidth="1"/>
    <col min="5" max="5" width="16.0583333333333" style="3" customWidth="1"/>
    <col min="6" max="6" width="33.775" style="3" customWidth="1"/>
    <col min="7" max="7" width="56.775" style="4" customWidth="1"/>
    <col min="8" max="16384" width="9" style="1"/>
  </cols>
  <sheetData>
    <row r="1" s="1" customFormat="1" ht="27" spans="1:7">
      <c r="A1" s="5" t="s">
        <v>0</v>
      </c>
      <c r="B1" s="6"/>
      <c r="C1" s="6"/>
      <c r="D1" s="6"/>
      <c r="E1" s="6"/>
      <c r="F1" s="6"/>
      <c r="G1" s="6"/>
    </row>
    <row r="2" s="1" customFormat="1" ht="18.75" spans="1:7">
      <c r="A2" s="7" t="s">
        <v>1</v>
      </c>
      <c r="B2" s="7"/>
      <c r="C2" s="7"/>
      <c r="D2" s="7"/>
      <c r="E2" s="7"/>
      <c r="F2" s="7"/>
      <c r="G2" s="7"/>
    </row>
    <row r="3" s="2" customFormat="1" ht="27" spans="1:7">
      <c r="A3" s="8" t="s">
        <v>2</v>
      </c>
      <c r="B3" s="8" t="s">
        <v>3</v>
      </c>
      <c r="C3" s="8" t="s">
        <v>4</v>
      </c>
      <c r="D3" s="8" t="s">
        <v>5</v>
      </c>
      <c r="E3" s="8" t="s">
        <v>6</v>
      </c>
      <c r="F3" s="8" t="s">
        <v>7</v>
      </c>
      <c r="G3" s="8" t="s">
        <v>8</v>
      </c>
    </row>
    <row r="4" s="2" customFormat="1" ht="14.25" spans="1:7">
      <c r="A4" s="9">
        <f>MAX($A$3:A3)+1</f>
        <v>1</v>
      </c>
      <c r="B4" s="9" t="s">
        <v>9</v>
      </c>
      <c r="C4" s="9" t="s">
        <v>10</v>
      </c>
      <c r="D4" s="9" t="s">
        <v>11</v>
      </c>
      <c r="E4" s="10" t="s">
        <v>12</v>
      </c>
      <c r="F4" s="9" t="s">
        <v>13</v>
      </c>
      <c r="G4" s="11" t="s">
        <v>14</v>
      </c>
    </row>
    <row r="5" s="2" customFormat="1" ht="14.25" spans="1:7">
      <c r="A5" s="9">
        <f>MAX($A$3:A4)+1</f>
        <v>2</v>
      </c>
      <c r="B5" s="9" t="s">
        <v>15</v>
      </c>
      <c r="C5" s="9" t="s">
        <v>16</v>
      </c>
      <c r="D5" s="9" t="s">
        <v>17</v>
      </c>
      <c r="E5" s="10" t="s">
        <v>18</v>
      </c>
      <c r="F5" s="9" t="s">
        <v>19</v>
      </c>
      <c r="G5" s="12" t="s">
        <v>20</v>
      </c>
    </row>
    <row r="6" s="2" customFormat="1" ht="14.25" spans="1:7">
      <c r="A6" s="9"/>
      <c r="B6" s="9" t="s">
        <v>15</v>
      </c>
      <c r="C6" s="9" t="s">
        <v>16</v>
      </c>
      <c r="D6" s="9" t="s">
        <v>17</v>
      </c>
      <c r="E6" s="10" t="s">
        <v>21</v>
      </c>
      <c r="F6" s="9" t="s">
        <v>19</v>
      </c>
      <c r="G6" s="13"/>
    </row>
    <row r="7" s="2" customFormat="1" ht="14.25" spans="1:7">
      <c r="A7" s="9"/>
      <c r="B7" s="9" t="s">
        <v>15</v>
      </c>
      <c r="C7" s="9" t="s">
        <v>16</v>
      </c>
      <c r="D7" s="9" t="s">
        <v>17</v>
      </c>
      <c r="E7" s="10" t="s">
        <v>22</v>
      </c>
      <c r="F7" s="9" t="s">
        <v>19</v>
      </c>
      <c r="G7" s="13"/>
    </row>
    <row r="8" s="2" customFormat="1" ht="14.25" spans="1:7">
      <c r="A8" s="9"/>
      <c r="B8" s="9" t="s">
        <v>15</v>
      </c>
      <c r="C8" s="9" t="s">
        <v>16</v>
      </c>
      <c r="D8" s="9" t="s">
        <v>17</v>
      </c>
      <c r="E8" s="10" t="s">
        <v>23</v>
      </c>
      <c r="F8" s="9" t="s">
        <v>19</v>
      </c>
      <c r="G8" s="14"/>
    </row>
    <row r="9" s="2" customFormat="1" ht="30" customHeight="1" spans="1:7">
      <c r="A9" s="9">
        <f>MAX($A$3:A8)+1</f>
        <v>3</v>
      </c>
      <c r="B9" s="9" t="s">
        <v>24</v>
      </c>
      <c r="C9" s="9" t="s">
        <v>25</v>
      </c>
      <c r="D9" s="9" t="s">
        <v>17</v>
      </c>
      <c r="E9" s="10" t="s">
        <v>26</v>
      </c>
      <c r="F9" s="9" t="s">
        <v>19</v>
      </c>
      <c r="G9" s="15" t="s">
        <v>27</v>
      </c>
    </row>
    <row r="10" s="2" customFormat="1" ht="30" customHeight="1" spans="1:7">
      <c r="A10" s="9"/>
      <c r="B10" s="9" t="s">
        <v>28</v>
      </c>
      <c r="C10" s="9" t="s">
        <v>25</v>
      </c>
      <c r="D10" s="9" t="s">
        <v>17</v>
      </c>
      <c r="E10" s="10" t="s">
        <v>29</v>
      </c>
      <c r="F10" s="9" t="s">
        <v>30</v>
      </c>
      <c r="G10" s="15" t="s">
        <v>31</v>
      </c>
    </row>
    <row r="11" s="2" customFormat="1" ht="22" customHeight="1" spans="1:7">
      <c r="A11" s="9">
        <f>MAX($A$3:A10)+1</f>
        <v>4</v>
      </c>
      <c r="B11" s="9" t="s">
        <v>32</v>
      </c>
      <c r="C11" s="9" t="s">
        <v>33</v>
      </c>
      <c r="D11" s="9" t="s">
        <v>17</v>
      </c>
      <c r="E11" s="10" t="s">
        <v>34</v>
      </c>
      <c r="F11" s="9" t="s">
        <v>35</v>
      </c>
      <c r="G11" s="12" t="s">
        <v>36</v>
      </c>
    </row>
    <row r="12" s="2" customFormat="1" ht="22" customHeight="1" spans="1:7">
      <c r="A12" s="9"/>
      <c r="B12" s="9" t="s">
        <v>32</v>
      </c>
      <c r="C12" s="9" t="s">
        <v>33</v>
      </c>
      <c r="D12" s="9" t="s">
        <v>17</v>
      </c>
      <c r="E12" s="10" t="s">
        <v>37</v>
      </c>
      <c r="F12" s="9" t="s">
        <v>35</v>
      </c>
      <c r="G12" s="13"/>
    </row>
    <row r="13" s="2" customFormat="1" ht="22" customHeight="1" spans="1:7">
      <c r="A13" s="9"/>
      <c r="B13" s="9" t="s">
        <v>32</v>
      </c>
      <c r="C13" s="9" t="s">
        <v>33</v>
      </c>
      <c r="D13" s="9" t="s">
        <v>17</v>
      </c>
      <c r="E13" s="10" t="s">
        <v>38</v>
      </c>
      <c r="F13" s="9" t="s">
        <v>35</v>
      </c>
      <c r="G13" s="14"/>
    </row>
    <row r="14" s="2" customFormat="1" ht="38" customHeight="1" spans="1:7">
      <c r="A14" s="9">
        <f>MAX($A$3:A13)+1</f>
        <v>5</v>
      </c>
      <c r="B14" s="9" t="s">
        <v>39</v>
      </c>
      <c r="C14" s="9" t="s">
        <v>40</v>
      </c>
      <c r="D14" s="9" t="s">
        <v>17</v>
      </c>
      <c r="E14" s="10" t="s">
        <v>41</v>
      </c>
      <c r="F14" s="9" t="s">
        <v>19</v>
      </c>
      <c r="G14" s="16" t="s">
        <v>20</v>
      </c>
    </row>
    <row r="15" s="2" customFormat="1" ht="14.25" spans="1:7">
      <c r="A15" s="9">
        <f>MAX($A$3:A14)+1</f>
        <v>6</v>
      </c>
      <c r="B15" s="9" t="s">
        <v>42</v>
      </c>
      <c r="C15" s="9" t="s">
        <v>43</v>
      </c>
      <c r="D15" s="9" t="s">
        <v>44</v>
      </c>
      <c r="E15" s="10" t="s">
        <v>45</v>
      </c>
      <c r="F15" s="9" t="s">
        <v>46</v>
      </c>
      <c r="G15" s="16" t="s">
        <v>47</v>
      </c>
    </row>
    <row r="16" s="2" customFormat="1" ht="14.25" spans="1:7">
      <c r="A16" s="9"/>
      <c r="B16" s="9" t="s">
        <v>42</v>
      </c>
      <c r="C16" s="9" t="s">
        <v>43</v>
      </c>
      <c r="D16" s="9" t="s">
        <v>44</v>
      </c>
      <c r="E16" s="10" t="s">
        <v>48</v>
      </c>
      <c r="F16" s="9" t="s">
        <v>46</v>
      </c>
      <c r="G16" s="16"/>
    </row>
    <row r="17" s="2" customFormat="1" ht="27" spans="1:7">
      <c r="A17" s="9">
        <f>MAX($A$3:A16)+1</f>
        <v>7</v>
      </c>
      <c r="B17" s="9" t="s">
        <v>49</v>
      </c>
      <c r="C17" s="9" t="s">
        <v>50</v>
      </c>
      <c r="D17" s="9" t="s">
        <v>17</v>
      </c>
      <c r="E17" s="10" t="s">
        <v>51</v>
      </c>
      <c r="F17" s="9" t="s">
        <v>52</v>
      </c>
      <c r="G17" s="16"/>
    </row>
    <row r="18" s="2" customFormat="1" ht="36" customHeight="1" spans="1:7">
      <c r="A18" s="9">
        <f>MAX($A$3:A17)+1</f>
        <v>8</v>
      </c>
      <c r="B18" s="9" t="s">
        <v>53</v>
      </c>
      <c r="C18" s="9" t="s">
        <v>54</v>
      </c>
      <c r="D18" s="9" t="s">
        <v>17</v>
      </c>
      <c r="E18" s="10" t="s">
        <v>55</v>
      </c>
      <c r="F18" s="9" t="s">
        <v>56</v>
      </c>
      <c r="G18" s="15" t="s">
        <v>57</v>
      </c>
    </row>
    <row r="19" s="2" customFormat="1" ht="55" customHeight="1" spans="1:7">
      <c r="A19" s="9">
        <f>MAX($A$3:A18)+1</f>
        <v>9</v>
      </c>
      <c r="B19" s="9" t="s">
        <v>58</v>
      </c>
      <c r="C19" s="9" t="s">
        <v>59</v>
      </c>
      <c r="D19" s="9" t="s">
        <v>17</v>
      </c>
      <c r="E19" s="10" t="s">
        <v>51</v>
      </c>
      <c r="F19" s="9" t="s">
        <v>46</v>
      </c>
      <c r="G19" s="12" t="s">
        <v>60</v>
      </c>
    </row>
    <row r="20" s="2" customFormat="1" ht="55" customHeight="1" spans="1:7">
      <c r="A20" s="9"/>
      <c r="B20" s="9" t="s">
        <v>58</v>
      </c>
      <c r="C20" s="9" t="s">
        <v>59</v>
      </c>
      <c r="D20" s="9" t="s">
        <v>17</v>
      </c>
      <c r="E20" s="10" t="s">
        <v>38</v>
      </c>
      <c r="F20" s="9" t="s">
        <v>46</v>
      </c>
      <c r="G20" s="13"/>
    </row>
    <row r="21" s="2" customFormat="1" ht="55" customHeight="1" spans="1:7">
      <c r="A21" s="9"/>
      <c r="B21" s="9" t="s">
        <v>58</v>
      </c>
      <c r="C21" s="9" t="s">
        <v>59</v>
      </c>
      <c r="D21" s="9" t="s">
        <v>17</v>
      </c>
      <c r="E21" s="10" t="s">
        <v>41</v>
      </c>
      <c r="F21" s="9" t="s">
        <v>46</v>
      </c>
      <c r="G21" s="14"/>
    </row>
    <row r="22" s="2" customFormat="1" ht="27" spans="1:7">
      <c r="A22" s="9">
        <f>MAX($A$3:A21)+1</f>
        <v>10</v>
      </c>
      <c r="B22" s="9" t="s">
        <v>61</v>
      </c>
      <c r="C22" s="9" t="s">
        <v>62</v>
      </c>
      <c r="D22" s="9" t="s">
        <v>44</v>
      </c>
      <c r="E22" s="10" t="s">
        <v>63</v>
      </c>
      <c r="F22" s="9" t="s">
        <v>64</v>
      </c>
      <c r="G22" s="16"/>
    </row>
    <row r="23" s="2" customFormat="1" ht="27" spans="1:7">
      <c r="A23" s="9"/>
      <c r="B23" s="9" t="s">
        <v>61</v>
      </c>
      <c r="C23" s="9" t="s">
        <v>62</v>
      </c>
      <c r="D23" s="9" t="s">
        <v>44</v>
      </c>
      <c r="E23" s="10" t="s">
        <v>65</v>
      </c>
      <c r="F23" s="9" t="s">
        <v>64</v>
      </c>
      <c r="G23" s="16"/>
    </row>
    <row r="24" s="2" customFormat="1" ht="27" spans="1:7">
      <c r="A24" s="9"/>
      <c r="B24" s="9" t="s">
        <v>61</v>
      </c>
      <c r="C24" s="9" t="s">
        <v>62</v>
      </c>
      <c r="D24" s="9" t="s">
        <v>44</v>
      </c>
      <c r="E24" s="10" t="s">
        <v>66</v>
      </c>
      <c r="F24" s="9" t="s">
        <v>64</v>
      </c>
      <c r="G24" s="16"/>
    </row>
    <row r="25" s="2" customFormat="1" ht="27" spans="1:7">
      <c r="A25" s="9"/>
      <c r="B25" s="9" t="s">
        <v>61</v>
      </c>
      <c r="C25" s="9" t="s">
        <v>62</v>
      </c>
      <c r="D25" s="9" t="s">
        <v>44</v>
      </c>
      <c r="E25" s="10" t="s">
        <v>67</v>
      </c>
      <c r="F25" s="9" t="s">
        <v>64</v>
      </c>
      <c r="G25" s="16"/>
    </row>
    <row r="26" s="2" customFormat="1" ht="27" spans="1:7">
      <c r="A26" s="9"/>
      <c r="B26" s="9" t="s">
        <v>61</v>
      </c>
      <c r="C26" s="9" t="s">
        <v>62</v>
      </c>
      <c r="D26" s="9" t="s">
        <v>44</v>
      </c>
      <c r="E26" s="10" t="s">
        <v>68</v>
      </c>
      <c r="F26" s="9" t="s">
        <v>64</v>
      </c>
      <c r="G26" s="16"/>
    </row>
    <row r="27" s="2" customFormat="1" ht="14.25" spans="1:7">
      <c r="A27" s="9">
        <f>MAX($A$3:A26)+1</f>
        <v>11</v>
      </c>
      <c r="B27" s="9" t="s">
        <v>69</v>
      </c>
      <c r="C27" s="9" t="s">
        <v>70</v>
      </c>
      <c r="D27" s="9" t="s">
        <v>44</v>
      </c>
      <c r="E27" s="10" t="s">
        <v>12</v>
      </c>
      <c r="F27" s="9" t="s">
        <v>71</v>
      </c>
      <c r="G27" s="16"/>
    </row>
    <row r="28" s="2" customFormat="1" ht="95" customHeight="1" spans="1:7">
      <c r="A28" s="9">
        <f>MAX($A$3:A27)+1</f>
        <v>12</v>
      </c>
      <c r="B28" s="9" t="s">
        <v>72</v>
      </c>
      <c r="C28" s="9" t="s">
        <v>73</v>
      </c>
      <c r="D28" s="9" t="s">
        <v>74</v>
      </c>
      <c r="E28" s="10" t="s">
        <v>75</v>
      </c>
      <c r="F28" s="9" t="s">
        <v>76</v>
      </c>
      <c r="G28" s="16" t="s">
        <v>77</v>
      </c>
    </row>
    <row r="29" s="2" customFormat="1" ht="67" customHeight="1" spans="1:7">
      <c r="A29" s="9">
        <f>MAX($A$3:A28)+1</f>
        <v>13</v>
      </c>
      <c r="B29" s="9" t="s">
        <v>78</v>
      </c>
      <c r="C29" s="9" t="s">
        <v>79</v>
      </c>
      <c r="D29" s="9" t="s">
        <v>44</v>
      </c>
      <c r="E29" s="10" t="s">
        <v>80</v>
      </c>
      <c r="F29" s="9" t="s">
        <v>81</v>
      </c>
      <c r="G29" s="16" t="s">
        <v>82</v>
      </c>
    </row>
    <row r="30" s="2" customFormat="1" ht="67" customHeight="1" spans="1:7">
      <c r="A30" s="9"/>
      <c r="B30" s="9" t="s">
        <v>78</v>
      </c>
      <c r="C30" s="9" t="s">
        <v>79</v>
      </c>
      <c r="D30" s="9" t="s">
        <v>44</v>
      </c>
      <c r="E30" s="10" t="s">
        <v>83</v>
      </c>
      <c r="F30" s="9" t="s">
        <v>81</v>
      </c>
      <c r="G30" s="16"/>
    </row>
    <row r="31" s="2" customFormat="1" ht="111" customHeight="1" spans="1:7">
      <c r="A31" s="9">
        <f>MAX($A$3:A30)+1</f>
        <v>14</v>
      </c>
      <c r="B31" s="9" t="s">
        <v>84</v>
      </c>
      <c r="C31" s="9" t="s">
        <v>85</v>
      </c>
      <c r="D31" s="9" t="s">
        <v>44</v>
      </c>
      <c r="E31" s="10" t="s">
        <v>86</v>
      </c>
      <c r="F31" s="9" t="s">
        <v>87</v>
      </c>
      <c r="G31" s="16" t="s">
        <v>88</v>
      </c>
    </row>
    <row r="32" s="2" customFormat="1" ht="62" customHeight="1" spans="1:7">
      <c r="A32" s="9">
        <f>MAX($A$3:A31)+1</f>
        <v>15</v>
      </c>
      <c r="B32" s="9" t="s">
        <v>89</v>
      </c>
      <c r="C32" s="9" t="s">
        <v>90</v>
      </c>
      <c r="D32" s="9" t="s">
        <v>44</v>
      </c>
      <c r="E32" s="10" t="s">
        <v>91</v>
      </c>
      <c r="F32" s="9" t="s">
        <v>46</v>
      </c>
      <c r="G32" s="16" t="s">
        <v>92</v>
      </c>
    </row>
    <row r="33" s="2" customFormat="1" ht="62" customHeight="1" spans="1:7">
      <c r="A33" s="9"/>
      <c r="B33" s="9" t="s">
        <v>89</v>
      </c>
      <c r="C33" s="9" t="s">
        <v>90</v>
      </c>
      <c r="D33" s="9" t="s">
        <v>44</v>
      </c>
      <c r="E33" s="10" t="s">
        <v>93</v>
      </c>
      <c r="F33" s="9" t="s">
        <v>46</v>
      </c>
      <c r="G33" s="16"/>
    </row>
    <row r="34" s="2" customFormat="1" ht="14.25" spans="1:7">
      <c r="A34" s="9">
        <f>MAX($A$3:A33)+1</f>
        <v>16</v>
      </c>
      <c r="B34" s="9" t="s">
        <v>94</v>
      </c>
      <c r="C34" s="9" t="s">
        <v>95</v>
      </c>
      <c r="D34" s="9" t="s">
        <v>17</v>
      </c>
      <c r="E34" s="10" t="s">
        <v>26</v>
      </c>
      <c r="F34" s="9" t="s">
        <v>96</v>
      </c>
      <c r="G34" s="16"/>
    </row>
    <row r="35" s="2" customFormat="1" ht="14.25" spans="1:7">
      <c r="A35" s="9"/>
      <c r="B35" s="9" t="s">
        <v>94</v>
      </c>
      <c r="C35" s="9" t="s">
        <v>95</v>
      </c>
      <c r="D35" s="9" t="s">
        <v>17</v>
      </c>
      <c r="E35" s="10" t="s">
        <v>97</v>
      </c>
      <c r="F35" s="9" t="s">
        <v>96</v>
      </c>
      <c r="G35" s="16"/>
    </row>
    <row r="36" s="2" customFormat="1" ht="14.25" spans="1:7">
      <c r="A36" s="9"/>
      <c r="B36" s="9" t="s">
        <v>94</v>
      </c>
      <c r="C36" s="9" t="s">
        <v>95</v>
      </c>
      <c r="D36" s="9" t="s">
        <v>17</v>
      </c>
      <c r="E36" s="10" t="s">
        <v>98</v>
      </c>
      <c r="F36" s="9" t="s">
        <v>96</v>
      </c>
      <c r="G36" s="16"/>
    </row>
    <row r="37" s="2" customFormat="1" ht="14.25" spans="1:7">
      <c r="A37" s="9">
        <f>MAX($A$3:A36)+1</f>
        <v>17</v>
      </c>
      <c r="B37" s="9" t="s">
        <v>99</v>
      </c>
      <c r="C37" s="9" t="s">
        <v>100</v>
      </c>
      <c r="D37" s="9" t="s">
        <v>11</v>
      </c>
      <c r="E37" s="10" t="s">
        <v>48</v>
      </c>
      <c r="F37" s="9" t="s">
        <v>101</v>
      </c>
      <c r="G37" s="12" t="s">
        <v>102</v>
      </c>
    </row>
    <row r="38" s="2" customFormat="1" ht="14.25" spans="1:7">
      <c r="A38" s="9"/>
      <c r="B38" s="9" t="s">
        <v>99</v>
      </c>
      <c r="C38" s="9" t="s">
        <v>100</v>
      </c>
      <c r="D38" s="9" t="s">
        <v>11</v>
      </c>
      <c r="E38" s="10" t="s">
        <v>103</v>
      </c>
      <c r="F38" s="9" t="s">
        <v>101</v>
      </c>
      <c r="G38" s="14"/>
    </row>
    <row r="39" s="2" customFormat="1" ht="27" spans="1:7">
      <c r="A39" s="9">
        <f>MAX($A$3:A38)+1</f>
        <v>18</v>
      </c>
      <c r="B39" s="9" t="s">
        <v>104</v>
      </c>
      <c r="C39" s="9" t="s">
        <v>105</v>
      </c>
      <c r="D39" s="9" t="s">
        <v>17</v>
      </c>
      <c r="E39" s="10" t="s">
        <v>106</v>
      </c>
      <c r="F39" s="9" t="s">
        <v>107</v>
      </c>
      <c r="G39" s="15" t="s">
        <v>108</v>
      </c>
    </row>
    <row r="40" s="2" customFormat="1" ht="27" spans="1:7">
      <c r="A40" s="9">
        <f>MAX($A$3:A39)+1</f>
        <v>19</v>
      </c>
      <c r="B40" s="9" t="s">
        <v>109</v>
      </c>
      <c r="C40" s="9" t="s">
        <v>110</v>
      </c>
      <c r="D40" s="9" t="s">
        <v>17</v>
      </c>
      <c r="E40" s="10" t="s">
        <v>111</v>
      </c>
      <c r="F40" s="9" t="s">
        <v>107</v>
      </c>
      <c r="G40" s="15" t="s">
        <v>112</v>
      </c>
    </row>
    <row r="41" s="2" customFormat="1" ht="104" customHeight="1" spans="1:7">
      <c r="A41" s="9">
        <f>MAX($A$3:A40)+1</f>
        <v>20</v>
      </c>
      <c r="B41" s="9" t="s">
        <v>113</v>
      </c>
      <c r="C41" s="9" t="s">
        <v>114</v>
      </c>
      <c r="D41" s="9" t="s">
        <v>44</v>
      </c>
      <c r="E41" s="10" t="s">
        <v>115</v>
      </c>
      <c r="F41" s="9" t="s">
        <v>116</v>
      </c>
      <c r="G41" s="16" t="s">
        <v>117</v>
      </c>
    </row>
    <row r="42" s="2" customFormat="1" ht="14.25" spans="1:7">
      <c r="A42" s="9">
        <f>MAX($A$3:A41)+1</f>
        <v>21</v>
      </c>
      <c r="B42" s="9" t="s">
        <v>118</v>
      </c>
      <c r="C42" s="9" t="s">
        <v>119</v>
      </c>
      <c r="D42" s="9" t="s">
        <v>44</v>
      </c>
      <c r="E42" s="10" t="s">
        <v>120</v>
      </c>
      <c r="F42" s="9" t="s">
        <v>121</v>
      </c>
      <c r="G42" s="12" t="s">
        <v>122</v>
      </c>
    </row>
    <row r="43" s="2" customFormat="1" ht="15" customHeight="1" spans="1:7">
      <c r="A43" s="9"/>
      <c r="B43" s="9" t="s">
        <v>118</v>
      </c>
      <c r="C43" s="9" t="s">
        <v>119</v>
      </c>
      <c r="D43" s="9" t="s">
        <v>44</v>
      </c>
      <c r="E43" s="10" t="s">
        <v>123</v>
      </c>
      <c r="F43" s="9" t="s">
        <v>121</v>
      </c>
      <c r="G43" s="14"/>
    </row>
    <row r="44" s="2" customFormat="1" ht="27" spans="1:7">
      <c r="A44" s="9">
        <f>MAX($A$3:A43)+1</f>
        <v>22</v>
      </c>
      <c r="B44" s="9" t="s">
        <v>124</v>
      </c>
      <c r="C44" s="9" t="s">
        <v>125</v>
      </c>
      <c r="D44" s="9" t="s">
        <v>44</v>
      </c>
      <c r="E44" s="10" t="s">
        <v>126</v>
      </c>
      <c r="F44" s="9" t="s">
        <v>127</v>
      </c>
      <c r="G44" s="16" t="s">
        <v>128</v>
      </c>
    </row>
    <row r="45" s="2" customFormat="1" ht="27" spans="1:7">
      <c r="A45" s="9"/>
      <c r="B45" s="9" t="s">
        <v>124</v>
      </c>
      <c r="C45" s="9" t="s">
        <v>125</v>
      </c>
      <c r="D45" s="9" t="s">
        <v>44</v>
      </c>
      <c r="E45" s="10" t="s">
        <v>129</v>
      </c>
      <c r="F45" s="9" t="s">
        <v>127</v>
      </c>
      <c r="G45" s="16"/>
    </row>
    <row r="46" s="2" customFormat="1" ht="27" spans="1:7">
      <c r="A46" s="9"/>
      <c r="B46" s="9" t="s">
        <v>124</v>
      </c>
      <c r="C46" s="9" t="s">
        <v>125</v>
      </c>
      <c r="D46" s="9" t="s">
        <v>44</v>
      </c>
      <c r="E46" s="10" t="s">
        <v>130</v>
      </c>
      <c r="F46" s="9" t="s">
        <v>127</v>
      </c>
      <c r="G46" s="16"/>
    </row>
    <row r="47" s="2" customFormat="1" ht="14.25" spans="1:7">
      <c r="A47" s="9">
        <f>MAX($A$3:A46)+1</f>
        <v>23</v>
      </c>
      <c r="B47" s="9" t="s">
        <v>131</v>
      </c>
      <c r="C47" s="9" t="s">
        <v>132</v>
      </c>
      <c r="D47" s="9" t="s">
        <v>11</v>
      </c>
      <c r="E47" s="10" t="s">
        <v>126</v>
      </c>
      <c r="F47" s="9" t="s">
        <v>133</v>
      </c>
      <c r="G47" s="15" t="s">
        <v>134</v>
      </c>
    </row>
    <row r="48" s="2" customFormat="1" ht="14.25" spans="1:7">
      <c r="A48" s="9">
        <f>MAX($A$3:A47)+1</f>
        <v>24</v>
      </c>
      <c r="B48" s="9" t="s">
        <v>135</v>
      </c>
      <c r="C48" s="9" t="s">
        <v>136</v>
      </c>
      <c r="D48" s="9" t="s">
        <v>17</v>
      </c>
      <c r="E48" s="10" t="s">
        <v>137</v>
      </c>
      <c r="F48" s="9" t="s">
        <v>46</v>
      </c>
      <c r="G48" s="12" t="s">
        <v>138</v>
      </c>
    </row>
    <row r="49" s="2" customFormat="1" ht="14.25" spans="1:7">
      <c r="A49" s="9"/>
      <c r="B49" s="9" t="s">
        <v>135</v>
      </c>
      <c r="C49" s="9" t="s">
        <v>136</v>
      </c>
      <c r="D49" s="9" t="s">
        <v>17</v>
      </c>
      <c r="E49" s="10" t="s">
        <v>139</v>
      </c>
      <c r="F49" s="9" t="s">
        <v>46</v>
      </c>
      <c r="G49" s="14"/>
    </row>
    <row r="50" s="2" customFormat="1" ht="14.25" spans="1:7">
      <c r="A50" s="9">
        <f>MAX($A$3:A49)+1</f>
        <v>25</v>
      </c>
      <c r="B50" s="9" t="s">
        <v>140</v>
      </c>
      <c r="C50" s="9" t="s">
        <v>141</v>
      </c>
      <c r="D50" s="9" t="s">
        <v>11</v>
      </c>
      <c r="E50" s="10" t="s">
        <v>34</v>
      </c>
      <c r="F50" s="9" t="s">
        <v>46</v>
      </c>
      <c r="G50" s="15" t="s">
        <v>142</v>
      </c>
    </row>
    <row r="51" s="2" customFormat="1" ht="14.25" spans="1:7">
      <c r="A51" s="9">
        <f>MAX($A$3:A50)+1</f>
        <v>26</v>
      </c>
      <c r="B51" s="9" t="s">
        <v>143</v>
      </c>
      <c r="C51" s="9" t="s">
        <v>144</v>
      </c>
      <c r="D51" s="9" t="s">
        <v>17</v>
      </c>
      <c r="E51" s="10" t="s">
        <v>86</v>
      </c>
      <c r="F51" s="9" t="s">
        <v>145</v>
      </c>
      <c r="G51" s="16" t="s">
        <v>146</v>
      </c>
    </row>
    <row r="52" s="2" customFormat="1" ht="127" customHeight="1" spans="1:7">
      <c r="A52" s="9"/>
      <c r="B52" s="9" t="s">
        <v>143</v>
      </c>
      <c r="C52" s="9" t="s">
        <v>144</v>
      </c>
      <c r="D52" s="9" t="s">
        <v>17</v>
      </c>
      <c r="E52" s="10" t="s">
        <v>137</v>
      </c>
      <c r="F52" s="9" t="s">
        <v>145</v>
      </c>
      <c r="G52" s="16"/>
    </row>
    <row r="53" s="2" customFormat="1" ht="30" customHeight="1" spans="1:7">
      <c r="A53" s="9">
        <f>MAX($A$3:A52)+1</f>
        <v>27</v>
      </c>
      <c r="B53" s="9" t="s">
        <v>147</v>
      </c>
      <c r="C53" s="9" t="s">
        <v>148</v>
      </c>
      <c r="D53" s="9" t="s">
        <v>44</v>
      </c>
      <c r="E53" s="10" t="s">
        <v>149</v>
      </c>
      <c r="F53" s="9" t="s">
        <v>150</v>
      </c>
      <c r="G53" s="16" t="s">
        <v>151</v>
      </c>
    </row>
    <row r="54" s="2" customFormat="1" ht="45" customHeight="1" spans="1:7">
      <c r="A54" s="9"/>
      <c r="B54" s="9" t="s">
        <v>147</v>
      </c>
      <c r="C54" s="9" t="s">
        <v>148</v>
      </c>
      <c r="D54" s="9" t="s">
        <v>44</v>
      </c>
      <c r="E54" s="9" t="s">
        <v>152</v>
      </c>
      <c r="F54" s="9" t="s">
        <v>150</v>
      </c>
      <c r="G54" s="16"/>
    </row>
    <row r="55" s="2" customFormat="1" ht="14.25" spans="1:7">
      <c r="A55" s="9">
        <f>MAX($A$3:A54)+1</f>
        <v>28</v>
      </c>
      <c r="B55" s="9" t="s">
        <v>153</v>
      </c>
      <c r="C55" s="9" t="s">
        <v>154</v>
      </c>
      <c r="D55" s="9" t="s">
        <v>44</v>
      </c>
      <c r="E55" s="10" t="s">
        <v>155</v>
      </c>
      <c r="F55" s="9" t="s">
        <v>46</v>
      </c>
      <c r="G55" s="16" t="s">
        <v>156</v>
      </c>
    </row>
    <row r="56" s="2" customFormat="1" ht="14.25" spans="1:7">
      <c r="A56" s="9"/>
      <c r="B56" s="9" t="s">
        <v>153</v>
      </c>
      <c r="C56" s="9" t="s">
        <v>154</v>
      </c>
      <c r="D56" s="9" t="s">
        <v>44</v>
      </c>
      <c r="E56" s="9" t="s">
        <v>157</v>
      </c>
      <c r="F56" s="9" t="s">
        <v>46</v>
      </c>
      <c r="G56" s="16"/>
    </row>
    <row r="57" s="2" customFormat="1" ht="14.25" spans="1:7">
      <c r="A57" s="9"/>
      <c r="B57" s="9" t="s">
        <v>153</v>
      </c>
      <c r="C57" s="9" t="s">
        <v>154</v>
      </c>
      <c r="D57" s="9" t="s">
        <v>44</v>
      </c>
      <c r="E57" s="9" t="s">
        <v>158</v>
      </c>
      <c r="F57" s="9" t="s">
        <v>46</v>
      </c>
      <c r="G57" s="16"/>
    </row>
    <row r="58" s="2" customFormat="1" ht="14.25" spans="1:7">
      <c r="A58" s="9">
        <f>MAX($A$3:A57)+1</f>
        <v>29</v>
      </c>
      <c r="B58" s="9" t="s">
        <v>159</v>
      </c>
      <c r="C58" s="9" t="s">
        <v>160</v>
      </c>
      <c r="D58" s="9" t="s">
        <v>11</v>
      </c>
      <c r="E58" s="10" t="s">
        <v>161</v>
      </c>
      <c r="F58" s="9" t="s">
        <v>162</v>
      </c>
      <c r="G58" s="12" t="s">
        <v>163</v>
      </c>
    </row>
    <row r="59" s="2" customFormat="1" ht="14.25" spans="1:7">
      <c r="A59" s="9"/>
      <c r="B59" s="9" t="s">
        <v>159</v>
      </c>
      <c r="C59" s="9" t="s">
        <v>160</v>
      </c>
      <c r="D59" s="9" t="s">
        <v>11</v>
      </c>
      <c r="E59" s="10" t="s">
        <v>12</v>
      </c>
      <c r="F59" s="9" t="s">
        <v>162</v>
      </c>
      <c r="G59" s="14"/>
    </row>
    <row r="60" s="2" customFormat="1" ht="14.25" spans="1:7">
      <c r="A60" s="9">
        <f>MAX($A$3:A59)+1</f>
        <v>30</v>
      </c>
      <c r="B60" s="9" t="s">
        <v>164</v>
      </c>
      <c r="C60" s="9" t="s">
        <v>165</v>
      </c>
      <c r="D60" s="9" t="s">
        <v>17</v>
      </c>
      <c r="E60" s="10" t="s">
        <v>166</v>
      </c>
      <c r="F60" s="9" t="s">
        <v>167</v>
      </c>
      <c r="G60" s="12" t="s">
        <v>168</v>
      </c>
    </row>
    <row r="61" s="2" customFormat="1" ht="14.25" spans="1:7">
      <c r="A61" s="9"/>
      <c r="B61" s="9" t="s">
        <v>164</v>
      </c>
      <c r="C61" s="9" t="s">
        <v>165</v>
      </c>
      <c r="D61" s="9" t="s">
        <v>17</v>
      </c>
      <c r="E61" s="10" t="s">
        <v>169</v>
      </c>
      <c r="F61" s="9" t="s">
        <v>167</v>
      </c>
      <c r="G61" s="13"/>
    </row>
    <row r="62" s="2" customFormat="1" ht="14.25" spans="1:7">
      <c r="A62" s="9"/>
      <c r="B62" s="9" t="s">
        <v>164</v>
      </c>
      <c r="C62" s="9" t="s">
        <v>165</v>
      </c>
      <c r="D62" s="9" t="s">
        <v>17</v>
      </c>
      <c r="E62" s="10" t="s">
        <v>170</v>
      </c>
      <c r="F62" s="9" t="s">
        <v>167</v>
      </c>
      <c r="G62" s="14"/>
    </row>
    <row r="63" s="2" customFormat="1" ht="40.5" spans="1:7">
      <c r="A63" s="9">
        <f>MAX($A$3:A62)+1</f>
        <v>31</v>
      </c>
      <c r="B63" s="9" t="s">
        <v>171</v>
      </c>
      <c r="C63" s="9" t="s">
        <v>125</v>
      </c>
      <c r="D63" s="9" t="s">
        <v>44</v>
      </c>
      <c r="E63" s="10" t="s">
        <v>172</v>
      </c>
      <c r="F63" s="9" t="s">
        <v>173</v>
      </c>
      <c r="G63" s="12" t="s">
        <v>174</v>
      </c>
    </row>
    <row r="64" s="2" customFormat="1" ht="40.5" spans="1:7">
      <c r="A64" s="9"/>
      <c r="B64" s="9" t="s">
        <v>171</v>
      </c>
      <c r="C64" s="9" t="s">
        <v>125</v>
      </c>
      <c r="D64" s="9" t="s">
        <v>44</v>
      </c>
      <c r="E64" s="10" t="s">
        <v>172</v>
      </c>
      <c r="F64" s="9" t="s">
        <v>173</v>
      </c>
      <c r="G64" s="14"/>
    </row>
    <row r="65" s="2" customFormat="1" ht="25" customHeight="1" spans="1:7">
      <c r="A65" s="9">
        <f>MAX($A$3:A64)+1</f>
        <v>32</v>
      </c>
      <c r="B65" s="9" t="s">
        <v>175</v>
      </c>
      <c r="C65" s="9" t="s">
        <v>176</v>
      </c>
      <c r="D65" s="9" t="s">
        <v>17</v>
      </c>
      <c r="E65" s="10"/>
      <c r="F65" s="9" t="s">
        <v>177</v>
      </c>
      <c r="G65" s="16"/>
    </row>
    <row r="66" s="2" customFormat="1" ht="45" customHeight="1" spans="1:7">
      <c r="A66" s="9">
        <f>MAX($A$3:A65)+1</f>
        <v>33</v>
      </c>
      <c r="B66" s="9" t="s">
        <v>178</v>
      </c>
      <c r="C66" s="9" t="s">
        <v>179</v>
      </c>
      <c r="D66" s="9" t="s">
        <v>17</v>
      </c>
      <c r="E66" s="10" t="s">
        <v>180</v>
      </c>
      <c r="F66" s="9" t="s">
        <v>107</v>
      </c>
      <c r="G66" s="16" t="s">
        <v>181</v>
      </c>
    </row>
    <row r="67" s="2" customFormat="1" ht="45" customHeight="1" spans="1:7">
      <c r="A67" s="9">
        <f>MAX($A$3:A66)+1</f>
        <v>34</v>
      </c>
      <c r="B67" s="9" t="s">
        <v>182</v>
      </c>
      <c r="C67" s="9" t="s">
        <v>183</v>
      </c>
      <c r="D67" s="9" t="s">
        <v>17</v>
      </c>
      <c r="E67" s="10" t="s">
        <v>12</v>
      </c>
      <c r="F67" s="9" t="s">
        <v>184</v>
      </c>
      <c r="G67" s="16" t="s">
        <v>185</v>
      </c>
    </row>
    <row r="68" s="2" customFormat="1" ht="35" customHeight="1" spans="1:7">
      <c r="A68" s="9">
        <f>MAX($A$3:A67)+1</f>
        <v>35</v>
      </c>
      <c r="B68" s="9" t="s">
        <v>186</v>
      </c>
      <c r="C68" s="9" t="s">
        <v>187</v>
      </c>
      <c r="D68" s="9" t="s">
        <v>17</v>
      </c>
      <c r="E68" s="10" t="s">
        <v>188</v>
      </c>
      <c r="F68" s="9" t="s">
        <v>189</v>
      </c>
      <c r="G68" s="16" t="s">
        <v>190</v>
      </c>
    </row>
    <row r="69" s="2" customFormat="1" ht="35" customHeight="1" spans="1:7">
      <c r="A69" s="9">
        <f>MAX($A$3:A68)+1</f>
        <v>36</v>
      </c>
      <c r="B69" s="9" t="s">
        <v>191</v>
      </c>
      <c r="C69" s="9" t="s">
        <v>192</v>
      </c>
      <c r="D69" s="9" t="s">
        <v>11</v>
      </c>
      <c r="E69" s="10" t="s">
        <v>193</v>
      </c>
      <c r="F69" s="9" t="s">
        <v>194</v>
      </c>
      <c r="G69" s="16" t="s">
        <v>195</v>
      </c>
    </row>
    <row r="70" s="2" customFormat="1" ht="27" spans="1:7">
      <c r="A70" s="9">
        <f>MAX($A$3:A69)+1</f>
        <v>37</v>
      </c>
      <c r="B70" s="9" t="s">
        <v>196</v>
      </c>
      <c r="C70" s="9" t="s">
        <v>197</v>
      </c>
      <c r="D70" s="9" t="s">
        <v>44</v>
      </c>
      <c r="E70" s="10" t="s">
        <v>198</v>
      </c>
      <c r="F70" s="9" t="s">
        <v>199</v>
      </c>
      <c r="G70" s="16" t="s">
        <v>200</v>
      </c>
    </row>
    <row r="71" s="2" customFormat="1" ht="14.25" spans="1:7">
      <c r="A71" s="9">
        <f>MAX($A$3:A70)+1</f>
        <v>38</v>
      </c>
      <c r="B71" s="9" t="s">
        <v>201</v>
      </c>
      <c r="C71" s="9" t="s">
        <v>202</v>
      </c>
      <c r="D71" s="9" t="s">
        <v>17</v>
      </c>
      <c r="E71" s="10" t="s">
        <v>38</v>
      </c>
      <c r="F71" s="9" t="s">
        <v>203</v>
      </c>
      <c r="G71" s="12" t="s">
        <v>204</v>
      </c>
    </row>
    <row r="72" s="2" customFormat="1" ht="14.25" spans="1:7">
      <c r="A72" s="9"/>
      <c r="B72" s="9" t="s">
        <v>201</v>
      </c>
      <c r="C72" s="9" t="s">
        <v>202</v>
      </c>
      <c r="D72" s="9" t="s">
        <v>17</v>
      </c>
      <c r="E72" s="10" t="s">
        <v>205</v>
      </c>
      <c r="F72" s="9" t="s">
        <v>203</v>
      </c>
      <c r="G72" s="13"/>
    </row>
    <row r="73" s="2" customFormat="1" ht="14.25" spans="1:7">
      <c r="A73" s="9"/>
      <c r="B73" s="9" t="s">
        <v>201</v>
      </c>
      <c r="C73" s="9" t="s">
        <v>202</v>
      </c>
      <c r="D73" s="9" t="s">
        <v>17</v>
      </c>
      <c r="E73" s="10" t="s">
        <v>51</v>
      </c>
      <c r="F73" s="9" t="s">
        <v>203</v>
      </c>
      <c r="G73" s="14"/>
    </row>
    <row r="74" s="2" customFormat="1" ht="14.25" spans="1:7">
      <c r="A74" s="9">
        <f>MAX($A$3:A73)+1</f>
        <v>39</v>
      </c>
      <c r="B74" s="9" t="s">
        <v>206</v>
      </c>
      <c r="C74" s="9" t="s">
        <v>207</v>
      </c>
      <c r="D74" s="9" t="s">
        <v>11</v>
      </c>
      <c r="E74" s="10" t="s">
        <v>12</v>
      </c>
      <c r="F74" s="9" t="s">
        <v>208</v>
      </c>
      <c r="G74" s="12" t="s">
        <v>209</v>
      </c>
    </row>
    <row r="75" s="2" customFormat="1" ht="14.25" spans="1:7">
      <c r="A75" s="9"/>
      <c r="B75" s="9" t="s">
        <v>206</v>
      </c>
      <c r="C75" s="9" t="s">
        <v>207</v>
      </c>
      <c r="D75" s="9" t="s">
        <v>11</v>
      </c>
      <c r="E75" s="10" t="s">
        <v>103</v>
      </c>
      <c r="F75" s="9" t="s">
        <v>208</v>
      </c>
      <c r="G75" s="14"/>
    </row>
    <row r="76" s="1" customFormat="1" spans="1:7">
      <c r="A76" s="9">
        <f>MAX($A$3:A75)+1</f>
        <v>40</v>
      </c>
      <c r="B76" s="9" t="s">
        <v>210</v>
      </c>
      <c r="C76" s="9" t="s">
        <v>125</v>
      </c>
      <c r="D76" s="9" t="s">
        <v>17</v>
      </c>
      <c r="E76" s="10" t="s">
        <v>41</v>
      </c>
      <c r="F76" s="9" t="s">
        <v>211</v>
      </c>
      <c r="G76" s="16" t="s">
        <v>212</v>
      </c>
    </row>
    <row r="77" s="1" customFormat="1" ht="40.5" spans="1:7">
      <c r="A77" s="9">
        <f>MAX($A$3:A76)+1</f>
        <v>41</v>
      </c>
      <c r="B77" s="9" t="s">
        <v>213</v>
      </c>
      <c r="C77" s="9" t="s">
        <v>214</v>
      </c>
      <c r="D77" s="9" t="s">
        <v>44</v>
      </c>
      <c r="E77" s="10" t="s">
        <v>215</v>
      </c>
      <c r="F77" s="9" t="s">
        <v>216</v>
      </c>
      <c r="G77" s="16" t="s">
        <v>217</v>
      </c>
    </row>
    <row r="78" s="1" customFormat="1" ht="27" spans="1:7">
      <c r="A78" s="9">
        <f>MAX($A$3:A77)+1</f>
        <v>42</v>
      </c>
      <c r="B78" s="9" t="s">
        <v>218</v>
      </c>
      <c r="C78" s="9" t="s">
        <v>219</v>
      </c>
      <c r="D78" s="9" t="s">
        <v>11</v>
      </c>
      <c r="E78" s="10" t="s">
        <v>220</v>
      </c>
      <c r="F78" s="9" t="s">
        <v>150</v>
      </c>
      <c r="G78" s="16" t="s">
        <v>221</v>
      </c>
    </row>
    <row r="79" s="1" customFormat="1" ht="57" customHeight="1" spans="1:7">
      <c r="A79" s="9">
        <f>MAX($A$3:A78)+1</f>
        <v>43</v>
      </c>
      <c r="B79" s="9" t="s">
        <v>222</v>
      </c>
      <c r="C79" s="9" t="s">
        <v>223</v>
      </c>
      <c r="D79" s="9" t="s">
        <v>44</v>
      </c>
      <c r="E79" s="10" t="s">
        <v>224</v>
      </c>
      <c r="F79" s="9" t="s">
        <v>13</v>
      </c>
      <c r="G79" s="12" t="s">
        <v>225</v>
      </c>
    </row>
    <row r="80" s="1" customFormat="1" ht="57" customHeight="1" spans="1:7">
      <c r="A80" s="9"/>
      <c r="B80" s="9" t="s">
        <v>222</v>
      </c>
      <c r="C80" s="9" t="s">
        <v>223</v>
      </c>
      <c r="D80" s="9" t="s">
        <v>44</v>
      </c>
      <c r="E80" s="10" t="s">
        <v>226</v>
      </c>
      <c r="F80" s="9" t="s">
        <v>13</v>
      </c>
      <c r="G80" s="14"/>
    </row>
    <row r="81" s="1" customFormat="1" ht="45" customHeight="1" spans="1:7">
      <c r="A81" s="9">
        <f>MAX($A$3:A80)+1</f>
        <v>44</v>
      </c>
      <c r="B81" s="9" t="s">
        <v>227</v>
      </c>
      <c r="C81" s="9" t="s">
        <v>223</v>
      </c>
      <c r="D81" s="9" t="s">
        <v>44</v>
      </c>
      <c r="E81" s="10" t="s">
        <v>228</v>
      </c>
      <c r="F81" s="9" t="s">
        <v>13</v>
      </c>
      <c r="G81" s="16" t="s">
        <v>229</v>
      </c>
    </row>
    <row r="82" s="1" customFormat="1" ht="43" customHeight="1" spans="1:7">
      <c r="A82" s="9">
        <f>MAX($A$3:A81)+1</f>
        <v>45</v>
      </c>
      <c r="B82" s="9" t="s">
        <v>230</v>
      </c>
      <c r="C82" s="9" t="s">
        <v>231</v>
      </c>
      <c r="D82" s="9" t="s">
        <v>44</v>
      </c>
      <c r="E82" s="10" t="s">
        <v>232</v>
      </c>
      <c r="F82" s="9" t="s">
        <v>233</v>
      </c>
      <c r="G82" s="16" t="s">
        <v>234</v>
      </c>
    </row>
    <row r="83" s="1" customFormat="1" ht="30" customHeight="1" spans="1:7">
      <c r="A83" s="9">
        <f>MAX($A$3:A82)+1</f>
        <v>46</v>
      </c>
      <c r="B83" s="9" t="s">
        <v>235</v>
      </c>
      <c r="C83" s="9" t="s">
        <v>236</v>
      </c>
      <c r="D83" s="9" t="s">
        <v>17</v>
      </c>
      <c r="E83" s="10" t="s">
        <v>103</v>
      </c>
      <c r="F83" s="9" t="s">
        <v>46</v>
      </c>
      <c r="G83" s="12" t="s">
        <v>237</v>
      </c>
    </row>
    <row r="84" s="1" customFormat="1" ht="30" customHeight="1" spans="1:7">
      <c r="A84" s="9"/>
      <c r="B84" s="9" t="s">
        <v>235</v>
      </c>
      <c r="C84" s="9" t="s">
        <v>236</v>
      </c>
      <c r="D84" s="9" t="s">
        <v>17</v>
      </c>
      <c r="E84" s="10" t="s">
        <v>238</v>
      </c>
      <c r="F84" s="9" t="s">
        <v>46</v>
      </c>
      <c r="G84" s="14"/>
    </row>
    <row r="85" s="1" customFormat="1" ht="27" spans="1:7">
      <c r="A85" s="9">
        <f>MAX($A$3:A84)+1</f>
        <v>47</v>
      </c>
      <c r="B85" s="9" t="s">
        <v>239</v>
      </c>
      <c r="C85" s="17" t="s">
        <v>125</v>
      </c>
      <c r="D85" s="9" t="s">
        <v>44</v>
      </c>
      <c r="E85" s="10" t="s">
        <v>240</v>
      </c>
      <c r="F85" s="9" t="s">
        <v>241</v>
      </c>
      <c r="G85" s="12" t="s">
        <v>242</v>
      </c>
    </row>
    <row r="86" s="1" customFormat="1" ht="27" spans="1:7">
      <c r="A86" s="9"/>
      <c r="B86" s="9" t="s">
        <v>239</v>
      </c>
      <c r="C86" s="17" t="s">
        <v>125</v>
      </c>
      <c r="D86" s="9" t="s">
        <v>44</v>
      </c>
      <c r="E86" s="10" t="s">
        <v>243</v>
      </c>
      <c r="F86" s="9" t="s">
        <v>241</v>
      </c>
      <c r="G86" s="14"/>
    </row>
    <row r="87" s="1" customFormat="1" ht="27" spans="1:7">
      <c r="A87" s="9">
        <f>MAX($A$3:A86)+1</f>
        <v>48</v>
      </c>
      <c r="B87" s="9" t="s">
        <v>244</v>
      </c>
      <c r="C87" s="9" t="s">
        <v>245</v>
      </c>
      <c r="D87" s="9" t="s">
        <v>44</v>
      </c>
      <c r="E87" s="10" t="s">
        <v>246</v>
      </c>
      <c r="F87" s="9" t="s">
        <v>247</v>
      </c>
      <c r="G87" s="16" t="s">
        <v>248</v>
      </c>
    </row>
    <row r="88" s="1" customFormat="1" spans="1:7">
      <c r="A88" s="9">
        <f>MAX($A$3:A87)+1</f>
        <v>49</v>
      </c>
      <c r="B88" s="9" t="s">
        <v>249</v>
      </c>
      <c r="C88" s="9" t="s">
        <v>125</v>
      </c>
      <c r="D88" s="9" t="s">
        <v>11</v>
      </c>
      <c r="E88" s="10" t="s">
        <v>250</v>
      </c>
      <c r="F88" s="9" t="s">
        <v>251</v>
      </c>
      <c r="G88" s="12" t="s">
        <v>248</v>
      </c>
    </row>
    <row r="89" s="1" customFormat="1" spans="1:7">
      <c r="A89" s="9"/>
      <c r="B89" s="9" t="s">
        <v>249</v>
      </c>
      <c r="C89" s="9" t="s">
        <v>125</v>
      </c>
      <c r="D89" s="9" t="s">
        <v>11</v>
      </c>
      <c r="E89" s="10" t="s">
        <v>130</v>
      </c>
      <c r="F89" s="9" t="s">
        <v>251</v>
      </c>
      <c r="G89" s="14"/>
    </row>
    <row r="90" s="1" customFormat="1" spans="1:7">
      <c r="A90" s="9">
        <f>MAX($A$3:A89)+1</f>
        <v>50</v>
      </c>
      <c r="B90" s="9" t="s">
        <v>252</v>
      </c>
      <c r="C90" s="9" t="s">
        <v>125</v>
      </c>
      <c r="D90" s="9" t="s">
        <v>253</v>
      </c>
      <c r="E90" s="10" t="s">
        <v>254</v>
      </c>
      <c r="F90" s="9" t="s">
        <v>255</v>
      </c>
      <c r="G90" s="16" t="s">
        <v>256</v>
      </c>
    </row>
    <row r="91" s="1" customFormat="1" ht="27" spans="1:7">
      <c r="A91" s="9">
        <f>MAX($A$3:A90)+1</f>
        <v>51</v>
      </c>
      <c r="B91" s="9" t="s">
        <v>257</v>
      </c>
      <c r="C91" s="9" t="s">
        <v>258</v>
      </c>
      <c r="D91" s="9" t="s">
        <v>44</v>
      </c>
      <c r="E91" s="10" t="s">
        <v>259</v>
      </c>
      <c r="F91" s="9" t="s">
        <v>260</v>
      </c>
      <c r="G91" s="16" t="s">
        <v>261</v>
      </c>
    </row>
    <row r="92" s="1" customFormat="1" spans="1:7">
      <c r="A92" s="9">
        <f>MAX($A$3:A91)+1</f>
        <v>52</v>
      </c>
      <c r="B92" s="9" t="s">
        <v>262</v>
      </c>
      <c r="C92" s="9" t="s">
        <v>263</v>
      </c>
      <c r="D92" s="9" t="s">
        <v>264</v>
      </c>
      <c r="E92" s="10" t="s">
        <v>126</v>
      </c>
      <c r="F92" s="9" t="s">
        <v>265</v>
      </c>
      <c r="G92" s="16" t="s">
        <v>266</v>
      </c>
    </row>
    <row r="93" s="1" customFormat="1" ht="39" customHeight="1" spans="1:7">
      <c r="A93" s="9">
        <f>MAX($A$3:A92)+1</f>
        <v>53</v>
      </c>
      <c r="B93" s="9" t="s">
        <v>267</v>
      </c>
      <c r="C93" s="9" t="s">
        <v>268</v>
      </c>
      <c r="D93" s="9" t="s">
        <v>44</v>
      </c>
      <c r="E93" s="10" t="s">
        <v>269</v>
      </c>
      <c r="F93" s="9" t="s">
        <v>270</v>
      </c>
      <c r="G93" s="16" t="s">
        <v>271</v>
      </c>
    </row>
    <row r="94" s="1" customFormat="1" ht="27" spans="1:7">
      <c r="A94" s="9">
        <f>MAX($A$3:A93)+1</f>
        <v>54</v>
      </c>
      <c r="B94" s="9" t="s">
        <v>272</v>
      </c>
      <c r="C94" s="9" t="s">
        <v>273</v>
      </c>
      <c r="D94" s="9" t="s">
        <v>44</v>
      </c>
      <c r="E94" s="10" t="s">
        <v>274</v>
      </c>
      <c r="F94" s="9" t="s">
        <v>13</v>
      </c>
      <c r="G94" s="16" t="s">
        <v>275</v>
      </c>
    </row>
    <row r="95" s="1" customFormat="1" spans="1:7">
      <c r="A95" s="9">
        <f>MAX($A$3:A94)+1</f>
        <v>55</v>
      </c>
      <c r="B95" s="9" t="s">
        <v>276</v>
      </c>
      <c r="C95" s="9" t="s">
        <v>277</v>
      </c>
      <c r="D95" s="9" t="s">
        <v>17</v>
      </c>
      <c r="E95" s="10" t="s">
        <v>278</v>
      </c>
      <c r="F95" s="9" t="s">
        <v>279</v>
      </c>
      <c r="G95" s="16" t="s">
        <v>280</v>
      </c>
    </row>
    <row r="96" s="1" customFormat="1" spans="1:7">
      <c r="A96" s="9"/>
      <c r="B96" s="9" t="s">
        <v>276</v>
      </c>
      <c r="C96" s="9" t="s">
        <v>277</v>
      </c>
      <c r="D96" s="9" t="s">
        <v>17</v>
      </c>
      <c r="E96" s="10" t="s">
        <v>12</v>
      </c>
      <c r="F96" s="9" t="s">
        <v>279</v>
      </c>
      <c r="G96" s="16"/>
    </row>
    <row r="97" s="1" customFormat="1" spans="1:7">
      <c r="A97" s="9"/>
      <c r="B97" s="9" t="s">
        <v>276</v>
      </c>
      <c r="C97" s="9" t="s">
        <v>277</v>
      </c>
      <c r="D97" s="9" t="s">
        <v>17</v>
      </c>
      <c r="E97" s="10" t="s">
        <v>103</v>
      </c>
      <c r="F97" s="9" t="s">
        <v>279</v>
      </c>
      <c r="G97" s="16"/>
    </row>
    <row r="98" s="1" customFormat="1" spans="1:7">
      <c r="A98" s="9">
        <f>MAX($A$3:A97)+1</f>
        <v>56</v>
      </c>
      <c r="B98" s="9" t="s">
        <v>281</v>
      </c>
      <c r="C98" s="9" t="s">
        <v>282</v>
      </c>
      <c r="D98" s="9" t="s">
        <v>44</v>
      </c>
      <c r="E98" s="10" t="s">
        <v>283</v>
      </c>
      <c r="F98" s="9" t="s">
        <v>284</v>
      </c>
      <c r="G98" s="12" t="s">
        <v>285</v>
      </c>
    </row>
    <row r="99" s="1" customFormat="1" spans="1:7">
      <c r="A99" s="9"/>
      <c r="B99" s="9" t="s">
        <v>281</v>
      </c>
      <c r="C99" s="9" t="s">
        <v>282</v>
      </c>
      <c r="D99" s="9" t="s">
        <v>44</v>
      </c>
      <c r="E99" s="10" t="s">
        <v>286</v>
      </c>
      <c r="F99" s="9" t="s">
        <v>284</v>
      </c>
      <c r="G99" s="13"/>
    </row>
    <row r="100" s="1" customFormat="1" spans="1:7">
      <c r="A100" s="9"/>
      <c r="B100" s="9" t="s">
        <v>281</v>
      </c>
      <c r="C100" s="9" t="s">
        <v>282</v>
      </c>
      <c r="D100" s="9" t="s">
        <v>44</v>
      </c>
      <c r="E100" s="10" t="s">
        <v>287</v>
      </c>
      <c r="F100" s="9" t="s">
        <v>284</v>
      </c>
      <c r="G100" s="14"/>
    </row>
    <row r="101" s="1" customFormat="1" ht="32" customHeight="1" spans="1:7">
      <c r="A101" s="9">
        <f>MAX($A$3:A100)+1</f>
        <v>57</v>
      </c>
      <c r="B101" s="9" t="s">
        <v>288</v>
      </c>
      <c r="C101" s="9" t="s">
        <v>289</v>
      </c>
      <c r="D101" s="9" t="s">
        <v>17</v>
      </c>
      <c r="E101" s="10" t="s">
        <v>290</v>
      </c>
      <c r="F101" s="9" t="s">
        <v>76</v>
      </c>
      <c r="G101" s="16" t="s">
        <v>291</v>
      </c>
    </row>
    <row r="102" s="1" customFormat="1" ht="32" customHeight="1" spans="1:7">
      <c r="A102" s="9"/>
      <c r="B102" s="9" t="s">
        <v>288</v>
      </c>
      <c r="C102" s="9" t="s">
        <v>289</v>
      </c>
      <c r="D102" s="9" t="s">
        <v>17</v>
      </c>
      <c r="E102" s="10" t="s">
        <v>45</v>
      </c>
      <c r="F102" s="9" t="s">
        <v>76</v>
      </c>
      <c r="G102" s="16"/>
    </row>
    <row r="103" s="1" customFormat="1" ht="32" customHeight="1" spans="1:7">
      <c r="A103" s="9"/>
      <c r="B103" s="9" t="s">
        <v>288</v>
      </c>
      <c r="C103" s="9" t="s">
        <v>289</v>
      </c>
      <c r="D103" s="9" t="s">
        <v>17</v>
      </c>
      <c r="E103" s="10" t="s">
        <v>292</v>
      </c>
      <c r="F103" s="9" t="s">
        <v>76</v>
      </c>
      <c r="G103" s="16"/>
    </row>
    <row r="104" s="1" customFormat="1" spans="1:7">
      <c r="A104" s="9">
        <f>MAX($A$3:A103)+1</f>
        <v>58</v>
      </c>
      <c r="B104" s="9" t="s">
        <v>293</v>
      </c>
      <c r="C104" s="9" t="s">
        <v>294</v>
      </c>
      <c r="D104" s="9" t="s">
        <v>17</v>
      </c>
      <c r="E104" s="10" t="s">
        <v>45</v>
      </c>
      <c r="F104" s="9" t="s">
        <v>30</v>
      </c>
      <c r="G104" s="12" t="s">
        <v>295</v>
      </c>
    </row>
    <row r="105" s="1" customFormat="1" spans="1:7">
      <c r="A105" s="9"/>
      <c r="B105" s="9" t="s">
        <v>293</v>
      </c>
      <c r="C105" s="9" t="s">
        <v>294</v>
      </c>
      <c r="D105" s="9" t="s">
        <v>17</v>
      </c>
      <c r="E105" s="10" t="s">
        <v>48</v>
      </c>
      <c r="F105" s="9" t="s">
        <v>30</v>
      </c>
      <c r="G105" s="13"/>
    </row>
    <row r="106" s="1" customFormat="1" spans="1:7">
      <c r="A106" s="9"/>
      <c r="B106" s="9" t="s">
        <v>293</v>
      </c>
      <c r="C106" s="9" t="s">
        <v>294</v>
      </c>
      <c r="D106" s="9" t="s">
        <v>17</v>
      </c>
      <c r="E106" s="10" t="s">
        <v>41</v>
      </c>
      <c r="F106" s="9" t="s">
        <v>30</v>
      </c>
      <c r="G106" s="14"/>
    </row>
    <row r="107" s="1" customFormat="1" ht="54" spans="1:7">
      <c r="A107" s="9">
        <f>MAX($A$3:A106)+1</f>
        <v>59</v>
      </c>
      <c r="B107" s="9" t="s">
        <v>296</v>
      </c>
      <c r="C107" s="9" t="s">
        <v>297</v>
      </c>
      <c r="D107" s="9" t="s">
        <v>44</v>
      </c>
      <c r="E107" s="10" t="s">
        <v>298</v>
      </c>
      <c r="F107" s="9" t="s">
        <v>299</v>
      </c>
      <c r="G107" s="16" t="s">
        <v>300</v>
      </c>
    </row>
    <row r="108" s="1" customFormat="1" ht="27" spans="1:7">
      <c r="A108" s="9">
        <f>MAX($A$3:A107)+1</f>
        <v>60</v>
      </c>
      <c r="B108" s="9" t="s">
        <v>301</v>
      </c>
      <c r="C108" s="9" t="s">
        <v>302</v>
      </c>
      <c r="D108" s="9" t="s">
        <v>44</v>
      </c>
      <c r="E108" s="10" t="s">
        <v>303</v>
      </c>
      <c r="F108" s="9" t="s">
        <v>304</v>
      </c>
      <c r="G108" s="16" t="s">
        <v>305</v>
      </c>
    </row>
    <row r="109" s="1" customFormat="1" ht="27" spans="1:7">
      <c r="A109" s="9">
        <f>MAX($A$3:A108)+1</f>
        <v>61</v>
      </c>
      <c r="B109" s="9" t="s">
        <v>306</v>
      </c>
      <c r="C109" s="9" t="s">
        <v>307</v>
      </c>
      <c r="D109" s="9" t="s">
        <v>44</v>
      </c>
      <c r="E109" s="10" t="s">
        <v>308</v>
      </c>
      <c r="F109" s="9" t="s">
        <v>309</v>
      </c>
      <c r="G109" s="12" t="s">
        <v>310</v>
      </c>
    </row>
    <row r="110" s="1" customFormat="1" ht="27" spans="1:7">
      <c r="A110" s="9"/>
      <c r="B110" s="9" t="s">
        <v>306</v>
      </c>
      <c r="C110" s="9" t="s">
        <v>307</v>
      </c>
      <c r="D110" s="9" t="s">
        <v>44</v>
      </c>
      <c r="E110" s="10" t="s">
        <v>238</v>
      </c>
      <c r="F110" s="9" t="s">
        <v>309</v>
      </c>
      <c r="G110" s="14"/>
    </row>
    <row r="111" s="1" customFormat="1" ht="70" customHeight="1" spans="1:7">
      <c r="A111" s="9">
        <f>MAX($A$3:A110)+1</f>
        <v>62</v>
      </c>
      <c r="B111" s="9" t="s">
        <v>311</v>
      </c>
      <c r="C111" s="9" t="s">
        <v>312</v>
      </c>
      <c r="D111" s="9" t="s">
        <v>44</v>
      </c>
      <c r="E111" s="10" t="s">
        <v>161</v>
      </c>
      <c r="F111" s="9" t="s">
        <v>313</v>
      </c>
      <c r="G111" s="16" t="s">
        <v>314</v>
      </c>
    </row>
    <row r="112" s="1" customFormat="1" ht="27" spans="1:7">
      <c r="A112" s="9">
        <f>MAX($A$3:A111)+1</f>
        <v>63</v>
      </c>
      <c r="B112" s="9" t="s">
        <v>315</v>
      </c>
      <c r="C112" s="9" t="s">
        <v>316</v>
      </c>
      <c r="D112" s="9" t="s">
        <v>44</v>
      </c>
      <c r="E112" s="10" t="s">
        <v>317</v>
      </c>
      <c r="F112" s="9" t="s">
        <v>318</v>
      </c>
      <c r="G112" s="16" t="s">
        <v>319</v>
      </c>
    </row>
    <row r="113" s="1" customFormat="1" spans="1:7">
      <c r="A113" s="9">
        <f>MAX($A$3:A112)+1</f>
        <v>64</v>
      </c>
      <c r="B113" s="9" t="s">
        <v>320</v>
      </c>
      <c r="C113" s="9" t="s">
        <v>125</v>
      </c>
      <c r="D113" s="9" t="s">
        <v>17</v>
      </c>
      <c r="E113" s="10" t="s">
        <v>321</v>
      </c>
      <c r="F113" s="9" t="s">
        <v>322</v>
      </c>
      <c r="G113" s="12" t="s">
        <v>323</v>
      </c>
    </row>
    <row r="114" s="1" customFormat="1" spans="1:7">
      <c r="A114" s="9"/>
      <c r="B114" s="9" t="s">
        <v>320</v>
      </c>
      <c r="C114" s="9" t="s">
        <v>125</v>
      </c>
      <c r="D114" s="9" t="s">
        <v>17</v>
      </c>
      <c r="E114" s="10" t="s">
        <v>324</v>
      </c>
      <c r="F114" s="9" t="s">
        <v>322</v>
      </c>
      <c r="G114" s="14"/>
    </row>
    <row r="115" s="1" customFormat="1" spans="1:7">
      <c r="A115" s="9">
        <f>MAX($A$3:A114)+1</f>
        <v>65</v>
      </c>
      <c r="B115" s="9" t="s">
        <v>325</v>
      </c>
      <c r="C115" s="9" t="s">
        <v>326</v>
      </c>
      <c r="D115" s="9" t="s">
        <v>11</v>
      </c>
      <c r="E115" s="10" t="s">
        <v>238</v>
      </c>
      <c r="F115" s="9" t="s">
        <v>327</v>
      </c>
      <c r="G115" s="12" t="s">
        <v>328</v>
      </c>
    </row>
    <row r="116" s="1" customFormat="1" spans="1:7">
      <c r="A116" s="9"/>
      <c r="B116" s="9" t="s">
        <v>325</v>
      </c>
      <c r="C116" s="9" t="s">
        <v>326</v>
      </c>
      <c r="D116" s="9" t="s">
        <v>11</v>
      </c>
      <c r="E116" s="10" t="s">
        <v>41</v>
      </c>
      <c r="F116" s="9" t="s">
        <v>327</v>
      </c>
      <c r="G116" s="14"/>
    </row>
    <row r="117" s="1" customFormat="1" ht="27" spans="1:7">
      <c r="A117" s="9">
        <f>MAX($A$3:A116)+1</f>
        <v>66</v>
      </c>
      <c r="B117" s="9" t="s">
        <v>329</v>
      </c>
      <c r="C117" s="9" t="s">
        <v>330</v>
      </c>
      <c r="D117" s="9" t="s">
        <v>11</v>
      </c>
      <c r="E117" s="10" t="s">
        <v>331</v>
      </c>
      <c r="F117" s="9" t="s">
        <v>332</v>
      </c>
      <c r="G117" s="12" t="s">
        <v>333</v>
      </c>
    </row>
    <row r="118" s="1" customFormat="1" ht="57" spans="1:7">
      <c r="A118" s="9"/>
      <c r="B118" s="9" t="s">
        <v>329</v>
      </c>
      <c r="C118" s="9" t="s">
        <v>330</v>
      </c>
      <c r="D118" s="9" t="s">
        <v>11</v>
      </c>
      <c r="E118" s="10" t="s">
        <v>334</v>
      </c>
      <c r="F118" s="9" t="s">
        <v>332</v>
      </c>
      <c r="G118" s="14"/>
    </row>
    <row r="119" s="1" customFormat="1" ht="39" customHeight="1" spans="1:7">
      <c r="A119" s="9">
        <f>MAX($A$3:A118)+1</f>
        <v>67</v>
      </c>
      <c r="B119" s="9" t="s">
        <v>335</v>
      </c>
      <c r="C119" s="9" t="s">
        <v>125</v>
      </c>
      <c r="D119" s="9" t="s">
        <v>11</v>
      </c>
      <c r="E119" s="10" t="s">
        <v>336</v>
      </c>
      <c r="F119" s="9" t="s">
        <v>337</v>
      </c>
      <c r="G119" s="16" t="s">
        <v>338</v>
      </c>
    </row>
    <row r="120" s="1" customFormat="1" ht="49" customHeight="1" spans="1:7">
      <c r="A120" s="9">
        <f>MAX($A$3:A119)+1</f>
        <v>68</v>
      </c>
      <c r="B120" s="9" t="s">
        <v>339</v>
      </c>
      <c r="C120" s="9" t="s">
        <v>340</v>
      </c>
      <c r="D120" s="9" t="s">
        <v>44</v>
      </c>
      <c r="E120" s="10" t="s">
        <v>341</v>
      </c>
      <c r="F120" s="9" t="s">
        <v>342</v>
      </c>
      <c r="G120" s="16" t="s">
        <v>343</v>
      </c>
    </row>
    <row r="121" s="1" customFormat="1" ht="28" customHeight="1" spans="1:7">
      <c r="A121" s="9">
        <f>MAX($A$3:A120)+1</f>
        <v>69</v>
      </c>
      <c r="B121" s="9" t="s">
        <v>344</v>
      </c>
      <c r="C121" s="9" t="s">
        <v>125</v>
      </c>
      <c r="D121" s="9" t="s">
        <v>345</v>
      </c>
      <c r="E121" s="10" t="s">
        <v>346</v>
      </c>
      <c r="F121" s="9" t="s">
        <v>347</v>
      </c>
      <c r="G121" s="16" t="s">
        <v>348</v>
      </c>
    </row>
    <row r="122" s="1" customFormat="1" spans="1:7">
      <c r="A122" s="9">
        <f>MAX($A$3:A121)+1</f>
        <v>70</v>
      </c>
      <c r="B122" s="9" t="s">
        <v>349</v>
      </c>
      <c r="C122" s="9" t="s">
        <v>350</v>
      </c>
      <c r="D122" s="9" t="s">
        <v>44</v>
      </c>
      <c r="E122" s="10" t="s">
        <v>351</v>
      </c>
      <c r="F122" s="9" t="s">
        <v>352</v>
      </c>
      <c r="G122" s="12" t="s">
        <v>353</v>
      </c>
    </row>
    <row r="123" s="1" customFormat="1" spans="1:7">
      <c r="A123" s="9"/>
      <c r="B123" s="9" t="s">
        <v>349</v>
      </c>
      <c r="C123" s="9" t="s">
        <v>350</v>
      </c>
      <c r="D123" s="9" t="s">
        <v>44</v>
      </c>
      <c r="E123" s="10" t="s">
        <v>12</v>
      </c>
      <c r="F123" s="9" t="s">
        <v>352</v>
      </c>
      <c r="G123" s="14"/>
    </row>
    <row r="124" s="1" customFormat="1" ht="41" customHeight="1" spans="1:7">
      <c r="A124" s="9">
        <f>MAX($A$3:A123)+1</f>
        <v>71</v>
      </c>
      <c r="B124" s="9" t="s">
        <v>354</v>
      </c>
      <c r="C124" s="9" t="s">
        <v>355</v>
      </c>
      <c r="D124" s="9" t="s">
        <v>44</v>
      </c>
      <c r="E124" s="10" t="s">
        <v>356</v>
      </c>
      <c r="F124" s="9" t="s">
        <v>357</v>
      </c>
      <c r="G124" s="16" t="s">
        <v>358</v>
      </c>
    </row>
    <row r="125" s="1" customFormat="1" spans="1:7">
      <c r="A125" s="18">
        <f>MAX($A$3:A124)+1</f>
        <v>72</v>
      </c>
      <c r="B125" s="9" t="s">
        <v>359</v>
      </c>
      <c r="C125" s="9" t="s">
        <v>125</v>
      </c>
      <c r="D125" s="9" t="s">
        <v>360</v>
      </c>
      <c r="E125" s="10" t="s">
        <v>98</v>
      </c>
      <c r="F125" s="9" t="s">
        <v>361</v>
      </c>
      <c r="G125" s="12" t="s">
        <v>362</v>
      </c>
    </row>
    <row r="126" s="1" customFormat="1" spans="1:7">
      <c r="A126" s="19"/>
      <c r="B126" s="20" t="s">
        <v>359</v>
      </c>
      <c r="C126" s="20" t="s">
        <v>125</v>
      </c>
      <c r="D126" s="9" t="s">
        <v>360</v>
      </c>
      <c r="E126" s="20" t="s">
        <v>98</v>
      </c>
      <c r="F126" s="20" t="s">
        <v>363</v>
      </c>
      <c r="G126" s="13"/>
    </row>
    <row r="127" s="1" customFormat="1" spans="1:7">
      <c r="A127" s="21"/>
      <c r="B127" s="20" t="s">
        <v>359</v>
      </c>
      <c r="C127" s="20" t="s">
        <v>364</v>
      </c>
      <c r="D127" s="9" t="s">
        <v>360</v>
      </c>
      <c r="E127" s="20" t="s">
        <v>98</v>
      </c>
      <c r="F127" s="20" t="s">
        <v>365</v>
      </c>
      <c r="G127" s="13"/>
    </row>
    <row r="128" s="1" customFormat="1" spans="1:7">
      <c r="A128" s="9">
        <f>MAX($A$3:A125)+1</f>
        <v>73</v>
      </c>
      <c r="B128" s="9" t="s">
        <v>366</v>
      </c>
      <c r="C128" s="9" t="s">
        <v>125</v>
      </c>
      <c r="D128" s="9" t="s">
        <v>11</v>
      </c>
      <c r="E128" s="10" t="s">
        <v>137</v>
      </c>
      <c r="F128" s="22" t="s">
        <v>367</v>
      </c>
      <c r="G128" s="12" t="s">
        <v>368</v>
      </c>
    </row>
    <row r="129" s="1" customFormat="1" spans="1:7">
      <c r="A129" s="9"/>
      <c r="B129" s="9" t="s">
        <v>366</v>
      </c>
      <c r="C129" s="9" t="s">
        <v>125</v>
      </c>
      <c r="D129" s="9" t="s">
        <v>11</v>
      </c>
      <c r="E129" s="10" t="s">
        <v>51</v>
      </c>
      <c r="F129" s="22" t="s">
        <v>367</v>
      </c>
      <c r="G129" s="13"/>
    </row>
    <row r="130" s="1" customFormat="1" spans="1:7">
      <c r="A130" s="9"/>
      <c r="B130" s="9" t="s">
        <v>366</v>
      </c>
      <c r="C130" s="9" t="s">
        <v>125</v>
      </c>
      <c r="D130" s="9" t="s">
        <v>11</v>
      </c>
      <c r="E130" s="10" t="s">
        <v>41</v>
      </c>
      <c r="F130" s="22" t="s">
        <v>367</v>
      </c>
      <c r="G130" s="13"/>
    </row>
    <row r="131" s="1" customFormat="1" spans="1:7">
      <c r="A131" s="9"/>
      <c r="B131" s="9" t="s">
        <v>366</v>
      </c>
      <c r="C131" s="9" t="s">
        <v>125</v>
      </c>
      <c r="D131" s="9" t="s">
        <v>11</v>
      </c>
      <c r="E131" s="10" t="s">
        <v>48</v>
      </c>
      <c r="F131" s="22" t="s">
        <v>367</v>
      </c>
      <c r="G131" s="14"/>
    </row>
    <row r="132" s="1" customFormat="1" ht="27" spans="1:7">
      <c r="A132" s="18">
        <f>MAX($A$3:A131)+1</f>
        <v>74</v>
      </c>
      <c r="B132" s="9" t="s">
        <v>369</v>
      </c>
      <c r="C132" s="9" t="s">
        <v>125</v>
      </c>
      <c r="D132" s="9" t="s">
        <v>17</v>
      </c>
      <c r="E132" s="10" t="s">
        <v>370</v>
      </c>
      <c r="F132" s="22" t="s">
        <v>371</v>
      </c>
      <c r="G132" s="12" t="s">
        <v>372</v>
      </c>
    </row>
    <row r="133" s="1" customFormat="1" ht="27" spans="1:7">
      <c r="A133" s="19"/>
      <c r="B133" s="9" t="s">
        <v>369</v>
      </c>
      <c r="C133" s="9" t="s">
        <v>125</v>
      </c>
      <c r="D133" s="9" t="s">
        <v>17</v>
      </c>
      <c r="E133" s="10" t="s">
        <v>238</v>
      </c>
      <c r="F133" s="22" t="s">
        <v>371</v>
      </c>
      <c r="G133" s="13"/>
    </row>
    <row r="134" s="1" customFormat="1" spans="1:7">
      <c r="A134" s="21"/>
      <c r="B134" s="20" t="s">
        <v>369</v>
      </c>
      <c r="C134" s="20" t="s">
        <v>125</v>
      </c>
      <c r="D134" s="20" t="s">
        <v>17</v>
      </c>
      <c r="E134" s="20" t="s">
        <v>238</v>
      </c>
      <c r="F134" s="20" t="s">
        <v>373</v>
      </c>
      <c r="G134" s="14"/>
    </row>
    <row r="135" s="1" customFormat="1" spans="1:7">
      <c r="A135" s="9">
        <f>MAX($A$3:A133)+1</f>
        <v>75</v>
      </c>
      <c r="B135" s="9" t="s">
        <v>374</v>
      </c>
      <c r="C135" s="9" t="s">
        <v>125</v>
      </c>
      <c r="D135" s="9" t="s">
        <v>375</v>
      </c>
      <c r="E135" s="10" t="s">
        <v>376</v>
      </c>
      <c r="F135" s="9" t="s">
        <v>377</v>
      </c>
      <c r="G135" s="16" t="s">
        <v>378</v>
      </c>
    </row>
    <row r="136" s="1" customFormat="1" ht="27" spans="1:7">
      <c r="A136" s="9">
        <f>MAX($A$3:A135)+1</f>
        <v>76</v>
      </c>
      <c r="B136" s="9" t="s">
        <v>379</v>
      </c>
      <c r="C136" s="9" t="s">
        <v>380</v>
      </c>
      <c r="D136" s="9" t="s">
        <v>44</v>
      </c>
      <c r="E136" s="10" t="s">
        <v>298</v>
      </c>
      <c r="F136" s="9" t="s">
        <v>371</v>
      </c>
      <c r="G136" s="16" t="s">
        <v>381</v>
      </c>
    </row>
    <row r="137" s="1" customFormat="1" spans="1:7">
      <c r="A137" s="9">
        <f>MAX($A$3:A136)+1</f>
        <v>77</v>
      </c>
      <c r="B137" s="9" t="s">
        <v>382</v>
      </c>
      <c r="C137" s="9" t="s">
        <v>125</v>
      </c>
      <c r="D137" s="9" t="s">
        <v>17</v>
      </c>
      <c r="E137" s="10" t="s">
        <v>86</v>
      </c>
      <c r="F137" s="9" t="s">
        <v>383</v>
      </c>
      <c r="G137" s="16" t="s">
        <v>384</v>
      </c>
    </row>
    <row r="138" s="1" customFormat="1" ht="27" spans="1:7">
      <c r="A138" s="9">
        <f>MAX($A$3:A137)+1</f>
        <v>78</v>
      </c>
      <c r="B138" s="9" t="s">
        <v>385</v>
      </c>
      <c r="C138" s="9" t="s">
        <v>386</v>
      </c>
      <c r="D138" s="9" t="s">
        <v>44</v>
      </c>
      <c r="E138" s="10" t="s">
        <v>387</v>
      </c>
      <c r="F138" s="9" t="s">
        <v>388</v>
      </c>
      <c r="G138" s="12" t="s">
        <v>389</v>
      </c>
    </row>
    <row r="139" s="1" customFormat="1" ht="27" spans="1:7">
      <c r="A139" s="9"/>
      <c r="B139" s="9" t="s">
        <v>385</v>
      </c>
      <c r="C139" s="9" t="s">
        <v>386</v>
      </c>
      <c r="D139" s="9" t="s">
        <v>44</v>
      </c>
      <c r="E139" s="10" t="s">
        <v>390</v>
      </c>
      <c r="F139" s="9" t="s">
        <v>388</v>
      </c>
      <c r="G139" s="13"/>
    </row>
    <row r="140" s="1" customFormat="1" ht="27" spans="1:7">
      <c r="A140" s="9"/>
      <c r="B140" s="9" t="s">
        <v>385</v>
      </c>
      <c r="C140" s="9" t="s">
        <v>386</v>
      </c>
      <c r="D140" s="9" t="s">
        <v>44</v>
      </c>
      <c r="E140" s="10" t="s">
        <v>391</v>
      </c>
      <c r="F140" s="9" t="s">
        <v>388</v>
      </c>
      <c r="G140" s="13"/>
    </row>
    <row r="141" s="1" customFormat="1" ht="27" spans="1:7">
      <c r="A141" s="9"/>
      <c r="B141" s="9" t="s">
        <v>385</v>
      </c>
      <c r="C141" s="9" t="s">
        <v>386</v>
      </c>
      <c r="D141" s="9" t="s">
        <v>44</v>
      </c>
      <c r="E141" s="10" t="s">
        <v>392</v>
      </c>
      <c r="F141" s="9" t="s">
        <v>388</v>
      </c>
      <c r="G141" s="14"/>
    </row>
    <row r="142" s="1" customFormat="1" spans="1:7">
      <c r="A142" s="9">
        <f>MAX($A$3:A141)+1</f>
        <v>79</v>
      </c>
      <c r="B142" s="9" t="s">
        <v>393</v>
      </c>
      <c r="C142" s="9" t="s">
        <v>394</v>
      </c>
      <c r="D142" s="9" t="s">
        <v>44</v>
      </c>
      <c r="E142" s="10" t="s">
        <v>395</v>
      </c>
      <c r="F142" s="9" t="s">
        <v>396</v>
      </c>
      <c r="G142" s="12" t="s">
        <v>397</v>
      </c>
    </row>
    <row r="143" s="1" customFormat="1" spans="1:7">
      <c r="A143" s="9"/>
      <c r="B143" s="9" t="s">
        <v>393</v>
      </c>
      <c r="C143" s="9" t="s">
        <v>394</v>
      </c>
      <c r="D143" s="9" t="s">
        <v>44</v>
      </c>
      <c r="E143" s="10" t="s">
        <v>398</v>
      </c>
      <c r="F143" s="9" t="s">
        <v>396</v>
      </c>
      <c r="G143" s="13"/>
    </row>
    <row r="144" s="1" customFormat="1" spans="1:7">
      <c r="A144" s="9"/>
      <c r="B144" s="9" t="s">
        <v>393</v>
      </c>
      <c r="C144" s="9" t="s">
        <v>394</v>
      </c>
      <c r="D144" s="9" t="s">
        <v>44</v>
      </c>
      <c r="E144" s="10" t="s">
        <v>399</v>
      </c>
      <c r="F144" s="9" t="s">
        <v>396</v>
      </c>
      <c r="G144" s="14"/>
    </row>
    <row r="145" s="1" customFormat="1" ht="84" customHeight="1" spans="1:7">
      <c r="A145" s="9">
        <f>MAX($A$3:A144)+1</f>
        <v>80</v>
      </c>
      <c r="B145" s="9" t="s">
        <v>400</v>
      </c>
      <c r="C145" s="9" t="s">
        <v>312</v>
      </c>
      <c r="D145" s="9" t="s">
        <v>44</v>
      </c>
      <c r="E145" s="10" t="s">
        <v>401</v>
      </c>
      <c r="F145" s="9" t="s">
        <v>313</v>
      </c>
      <c r="G145" s="16" t="s">
        <v>402</v>
      </c>
    </row>
    <row r="146" s="1" customFormat="1" ht="62" customHeight="1" spans="1:7">
      <c r="A146" s="9">
        <f>MAX($A$3:A145)+1</f>
        <v>81</v>
      </c>
      <c r="B146" s="9" t="s">
        <v>403</v>
      </c>
      <c r="C146" s="9" t="s">
        <v>404</v>
      </c>
      <c r="D146" s="9" t="s">
        <v>17</v>
      </c>
      <c r="E146" s="10" t="s">
        <v>405</v>
      </c>
      <c r="F146" s="9" t="s">
        <v>406</v>
      </c>
      <c r="G146" s="16" t="s">
        <v>407</v>
      </c>
    </row>
    <row r="147" s="1" customFormat="1" spans="1:7">
      <c r="A147" s="9">
        <f>MAX($A$3:A146)+1</f>
        <v>82</v>
      </c>
      <c r="B147" s="9" t="s">
        <v>408</v>
      </c>
      <c r="C147" s="9" t="s">
        <v>125</v>
      </c>
      <c r="D147" s="9" t="s">
        <v>409</v>
      </c>
      <c r="E147" s="10" t="s">
        <v>410</v>
      </c>
      <c r="F147" s="9" t="s">
        <v>411</v>
      </c>
      <c r="G147" s="16" t="s">
        <v>412</v>
      </c>
    </row>
    <row r="148" spans="1:7">
      <c r="A148" s="9">
        <f>MAX($A$3:A147)+1</f>
        <v>83</v>
      </c>
      <c r="B148" s="9" t="s">
        <v>413</v>
      </c>
      <c r="C148" s="9" t="s">
        <v>125</v>
      </c>
      <c r="D148" s="9" t="s">
        <v>17</v>
      </c>
      <c r="E148" s="10" t="s">
        <v>414</v>
      </c>
      <c r="F148" s="9" t="s">
        <v>415</v>
      </c>
      <c r="G148" s="16" t="s">
        <v>416</v>
      </c>
    </row>
    <row r="149" ht="128.25" spans="1:7">
      <c r="A149" s="9">
        <f>MAX($A$3:A148)+1</f>
        <v>84</v>
      </c>
      <c r="B149" s="9" t="s">
        <v>417</v>
      </c>
      <c r="C149" s="9" t="s">
        <v>418</v>
      </c>
      <c r="D149" s="23" t="s">
        <v>419</v>
      </c>
      <c r="E149" s="10" t="s">
        <v>420</v>
      </c>
      <c r="F149" s="23" t="s">
        <v>421</v>
      </c>
      <c r="G149" s="26" t="s">
        <v>422</v>
      </c>
    </row>
    <row r="150" ht="28.5" spans="1:7">
      <c r="A150" s="9">
        <f>MAX($A$3:A149)+1</f>
        <v>85</v>
      </c>
      <c r="B150" s="9" t="s">
        <v>423</v>
      </c>
      <c r="C150" s="9" t="s">
        <v>125</v>
      </c>
      <c r="D150" s="9" t="s">
        <v>44</v>
      </c>
      <c r="E150" s="10" t="s">
        <v>424</v>
      </c>
      <c r="F150" s="9" t="s">
        <v>425</v>
      </c>
      <c r="G150" s="26" t="s">
        <v>271</v>
      </c>
    </row>
    <row r="151" ht="156.75" spans="1:7">
      <c r="A151" s="9">
        <f>MAX($A$3:A150)+1</f>
        <v>86</v>
      </c>
      <c r="B151" s="9" t="s">
        <v>426</v>
      </c>
      <c r="C151" s="9" t="s">
        <v>427</v>
      </c>
      <c r="D151" s="9" t="s">
        <v>44</v>
      </c>
      <c r="E151" s="10" t="s">
        <v>428</v>
      </c>
      <c r="F151" s="9" t="s">
        <v>71</v>
      </c>
      <c r="G151" s="26" t="s">
        <v>429</v>
      </c>
    </row>
    <row r="152" ht="28.5" spans="1:7">
      <c r="A152" s="9">
        <f>MAX($A$3:A151)+1</f>
        <v>87</v>
      </c>
      <c r="B152" s="9" t="s">
        <v>430</v>
      </c>
      <c r="C152" s="9" t="s">
        <v>125</v>
      </c>
      <c r="D152" s="9" t="s">
        <v>17</v>
      </c>
      <c r="E152" s="10" t="s">
        <v>431</v>
      </c>
      <c r="F152" s="9" t="s">
        <v>432</v>
      </c>
      <c r="G152" s="26" t="s">
        <v>433</v>
      </c>
    </row>
    <row r="153" ht="28.5" spans="1:7">
      <c r="A153" s="9">
        <f>MAX($A$3:A152)+1</f>
        <v>88</v>
      </c>
      <c r="B153" s="9" t="s">
        <v>434</v>
      </c>
      <c r="C153" s="9" t="s">
        <v>435</v>
      </c>
      <c r="D153" s="9" t="s">
        <v>11</v>
      </c>
      <c r="E153" s="23" t="s">
        <v>436</v>
      </c>
      <c r="F153" s="9" t="s">
        <v>437</v>
      </c>
      <c r="G153" s="26" t="s">
        <v>438</v>
      </c>
    </row>
    <row r="154" spans="1:7">
      <c r="A154" s="18">
        <f>MAX($A$3:A153)+1</f>
        <v>89</v>
      </c>
      <c r="B154" s="9" t="s">
        <v>439</v>
      </c>
      <c r="C154" s="9" t="s">
        <v>125</v>
      </c>
      <c r="D154" s="24" t="s">
        <v>253</v>
      </c>
      <c r="E154" s="24" t="s">
        <v>97</v>
      </c>
      <c r="F154" s="24" t="s">
        <v>440</v>
      </c>
      <c r="G154" s="27" t="s">
        <v>441</v>
      </c>
    </row>
    <row r="155" spans="1:7">
      <c r="A155" s="21"/>
      <c r="B155" s="9" t="s">
        <v>439</v>
      </c>
      <c r="C155" s="9" t="s">
        <v>125</v>
      </c>
      <c r="D155" s="24" t="s">
        <v>253</v>
      </c>
      <c r="E155" s="24" t="s">
        <v>98</v>
      </c>
      <c r="F155" s="24" t="s">
        <v>440</v>
      </c>
      <c r="G155" s="28"/>
    </row>
    <row r="156" ht="14.25" spans="1:7">
      <c r="A156" s="9">
        <f>MAX($A$3:A154)+1</f>
        <v>90</v>
      </c>
      <c r="B156" s="9" t="s">
        <v>442</v>
      </c>
      <c r="C156" s="9" t="s">
        <v>443</v>
      </c>
      <c r="D156" s="24" t="s">
        <v>17</v>
      </c>
      <c r="E156" s="10" t="s">
        <v>170</v>
      </c>
      <c r="F156" s="24" t="s">
        <v>444</v>
      </c>
      <c r="G156" s="26" t="s">
        <v>445</v>
      </c>
    </row>
    <row r="157" ht="43.5" spans="1:7">
      <c r="A157" s="9">
        <f>MAX($A$3:A156)+1</f>
        <v>91</v>
      </c>
      <c r="B157" s="9" t="s">
        <v>446</v>
      </c>
      <c r="C157" s="9" t="s">
        <v>125</v>
      </c>
      <c r="D157" s="24" t="s">
        <v>447</v>
      </c>
      <c r="E157" s="10" t="s">
        <v>448</v>
      </c>
      <c r="F157" s="24" t="s">
        <v>425</v>
      </c>
      <c r="G157" s="26" t="s">
        <v>449</v>
      </c>
    </row>
    <row r="158" ht="42.75" spans="1:7">
      <c r="A158" s="9">
        <f>MAX($A$3:A157)+1</f>
        <v>92</v>
      </c>
      <c r="B158" s="9" t="s">
        <v>450</v>
      </c>
      <c r="C158" s="9" t="s">
        <v>125</v>
      </c>
      <c r="D158" s="25" t="s">
        <v>451</v>
      </c>
      <c r="E158" s="24" t="s">
        <v>188</v>
      </c>
      <c r="F158" s="24" t="s">
        <v>452</v>
      </c>
      <c r="G158" s="26" t="s">
        <v>453</v>
      </c>
    </row>
    <row r="159" ht="28.5" spans="1:7">
      <c r="A159" s="9">
        <f>MAX($A$3:A158)+1</f>
        <v>93</v>
      </c>
      <c r="B159" s="9" t="s">
        <v>454</v>
      </c>
      <c r="C159" s="9" t="s">
        <v>125</v>
      </c>
      <c r="D159" s="24" t="s">
        <v>455</v>
      </c>
      <c r="E159" s="24" t="s">
        <v>456</v>
      </c>
      <c r="F159" s="24" t="s">
        <v>457</v>
      </c>
      <c r="G159" s="26" t="s">
        <v>458</v>
      </c>
    </row>
    <row r="160" spans="1:7">
      <c r="A160" s="18">
        <f>MAX($A$3:A159)+1</f>
        <v>94</v>
      </c>
      <c r="B160" s="9" t="s">
        <v>459</v>
      </c>
      <c r="C160" s="9" t="s">
        <v>460</v>
      </c>
      <c r="D160" s="24" t="s">
        <v>11</v>
      </c>
      <c r="E160" s="24" t="s">
        <v>38</v>
      </c>
      <c r="F160" s="24" t="s">
        <v>30</v>
      </c>
      <c r="G160" s="27" t="s">
        <v>461</v>
      </c>
    </row>
    <row r="161" spans="1:7">
      <c r="A161" s="19"/>
      <c r="B161" s="9" t="s">
        <v>459</v>
      </c>
      <c r="C161" s="9" t="s">
        <v>460</v>
      </c>
      <c r="D161" s="24" t="s">
        <v>11</v>
      </c>
      <c r="E161" s="24" t="s">
        <v>51</v>
      </c>
      <c r="F161" s="24" t="s">
        <v>30</v>
      </c>
      <c r="G161" s="34"/>
    </row>
    <row r="162" spans="1:7">
      <c r="A162" s="19"/>
      <c r="B162" s="9" t="s">
        <v>459</v>
      </c>
      <c r="C162" s="9" t="s">
        <v>460</v>
      </c>
      <c r="D162" s="24" t="s">
        <v>11</v>
      </c>
      <c r="E162" s="24" t="s">
        <v>41</v>
      </c>
      <c r="F162" s="24" t="s">
        <v>30</v>
      </c>
      <c r="G162" s="34"/>
    </row>
    <row r="163" spans="1:7">
      <c r="A163" s="21"/>
      <c r="B163" s="9" t="s">
        <v>459</v>
      </c>
      <c r="C163" s="9" t="s">
        <v>460</v>
      </c>
      <c r="D163" s="24" t="s">
        <v>11</v>
      </c>
      <c r="E163" s="24" t="s">
        <v>292</v>
      </c>
      <c r="F163" s="24" t="s">
        <v>30</v>
      </c>
      <c r="G163" s="35"/>
    </row>
    <row r="164" ht="18.75" spans="1:7">
      <c r="A164" s="7" t="s">
        <v>462</v>
      </c>
      <c r="B164" s="7"/>
      <c r="C164" s="7"/>
      <c r="D164" s="7"/>
      <c r="E164" s="7"/>
      <c r="F164" s="7"/>
      <c r="G164" s="7"/>
    </row>
    <row r="165" ht="27" spans="1:7">
      <c r="A165" s="8" t="s">
        <v>2</v>
      </c>
      <c r="B165" s="8" t="s">
        <v>3</v>
      </c>
      <c r="C165" s="8" t="s">
        <v>4</v>
      </c>
      <c r="D165" s="8" t="s">
        <v>5</v>
      </c>
      <c r="E165" s="8" t="s">
        <v>6</v>
      </c>
      <c r="F165" s="8" t="s">
        <v>7</v>
      </c>
      <c r="G165" s="8" t="s">
        <v>8</v>
      </c>
    </row>
    <row r="166" spans="1:7">
      <c r="A166" s="29">
        <v>1</v>
      </c>
      <c r="B166" s="17" t="s">
        <v>39</v>
      </c>
      <c r="C166" s="17" t="s">
        <v>125</v>
      </c>
      <c r="D166" s="17" t="s">
        <v>463</v>
      </c>
      <c r="E166" s="17" t="s">
        <v>464</v>
      </c>
      <c r="F166" s="17" t="s">
        <v>465</v>
      </c>
      <c r="G166" s="36" t="s">
        <v>466</v>
      </c>
    </row>
    <row r="167" spans="1:7">
      <c r="A167" s="30"/>
      <c r="B167" s="17" t="s">
        <v>39</v>
      </c>
      <c r="C167" s="17" t="s">
        <v>125</v>
      </c>
      <c r="D167" s="17" t="s">
        <v>463</v>
      </c>
      <c r="E167" s="17" t="s">
        <v>464</v>
      </c>
      <c r="F167" s="17" t="s">
        <v>467</v>
      </c>
      <c r="G167" s="37"/>
    </row>
    <row r="168" ht="40.5" spans="1:7">
      <c r="A168" s="29">
        <v>2</v>
      </c>
      <c r="B168" s="31" t="s">
        <v>42</v>
      </c>
      <c r="C168" s="17" t="s">
        <v>125</v>
      </c>
      <c r="D168" s="17" t="s">
        <v>44</v>
      </c>
      <c r="E168" s="17" t="s">
        <v>468</v>
      </c>
      <c r="F168" s="17" t="s">
        <v>425</v>
      </c>
      <c r="G168" s="16" t="s">
        <v>47</v>
      </c>
    </row>
    <row r="169" ht="40.5" spans="1:7">
      <c r="A169" s="30"/>
      <c r="B169" s="31" t="s">
        <v>42</v>
      </c>
      <c r="C169" s="17" t="s">
        <v>125</v>
      </c>
      <c r="D169" s="17" t="s">
        <v>44</v>
      </c>
      <c r="E169" s="17" t="s">
        <v>469</v>
      </c>
      <c r="F169" s="17" t="s">
        <v>425</v>
      </c>
      <c r="G169" s="16"/>
    </row>
    <row r="170" ht="43" customHeight="1" spans="1:7">
      <c r="A170" s="29">
        <v>3</v>
      </c>
      <c r="B170" s="17" t="s">
        <v>49</v>
      </c>
      <c r="C170" s="17" t="s">
        <v>125</v>
      </c>
      <c r="D170" s="17" t="s">
        <v>17</v>
      </c>
      <c r="E170" s="17" t="s">
        <v>470</v>
      </c>
      <c r="F170" s="17" t="s">
        <v>471</v>
      </c>
      <c r="G170" s="38" t="s">
        <v>472</v>
      </c>
    </row>
    <row r="171" ht="43" customHeight="1" spans="1:7">
      <c r="A171" s="32"/>
      <c r="B171" s="17" t="s">
        <v>49</v>
      </c>
      <c r="C171" s="17" t="s">
        <v>125</v>
      </c>
      <c r="D171" s="17" t="s">
        <v>17</v>
      </c>
      <c r="E171" s="17" t="s">
        <v>473</v>
      </c>
      <c r="F171" s="17" t="s">
        <v>465</v>
      </c>
      <c r="G171" s="38" t="s">
        <v>472</v>
      </c>
    </row>
    <row r="172" ht="43" customHeight="1" spans="1:7">
      <c r="A172" s="32"/>
      <c r="B172" s="17" t="s">
        <v>49</v>
      </c>
      <c r="C172" s="17" t="s">
        <v>125</v>
      </c>
      <c r="D172" s="17" t="s">
        <v>17</v>
      </c>
      <c r="E172" s="17" t="s">
        <v>474</v>
      </c>
      <c r="F172" s="17" t="s">
        <v>425</v>
      </c>
      <c r="G172" s="38" t="s">
        <v>472</v>
      </c>
    </row>
    <row r="173" ht="43" customHeight="1" spans="1:7">
      <c r="A173" s="32"/>
      <c r="B173" s="17" t="s">
        <v>49</v>
      </c>
      <c r="C173" s="17" t="s">
        <v>125</v>
      </c>
      <c r="D173" s="17" t="s">
        <v>17</v>
      </c>
      <c r="E173" s="17" t="s">
        <v>470</v>
      </c>
      <c r="F173" s="17" t="s">
        <v>475</v>
      </c>
      <c r="G173" s="38" t="s">
        <v>472</v>
      </c>
    </row>
    <row r="174" ht="43" customHeight="1" spans="1:7">
      <c r="A174" s="32"/>
      <c r="B174" s="17" t="s">
        <v>49</v>
      </c>
      <c r="C174" s="17" t="s">
        <v>125</v>
      </c>
      <c r="D174" s="17" t="s">
        <v>17</v>
      </c>
      <c r="E174" s="17" t="s">
        <v>476</v>
      </c>
      <c r="F174" s="17" t="s">
        <v>477</v>
      </c>
      <c r="G174" s="38" t="s">
        <v>472</v>
      </c>
    </row>
    <row r="175" ht="43" customHeight="1" spans="1:7">
      <c r="A175" s="30"/>
      <c r="B175" s="17" t="s">
        <v>49</v>
      </c>
      <c r="C175" s="17" t="s">
        <v>125</v>
      </c>
      <c r="D175" s="17" t="s">
        <v>17</v>
      </c>
      <c r="E175" s="17" t="s">
        <v>478</v>
      </c>
      <c r="F175" s="17" t="s">
        <v>477</v>
      </c>
      <c r="G175" s="38" t="s">
        <v>472</v>
      </c>
    </row>
    <row r="176" ht="41" customHeight="1" spans="1:7">
      <c r="A176" s="17">
        <v>4</v>
      </c>
      <c r="B176" s="17" t="s">
        <v>53</v>
      </c>
      <c r="C176" s="17" t="s">
        <v>125</v>
      </c>
      <c r="D176" s="17" t="s">
        <v>17</v>
      </c>
      <c r="E176" s="17" t="s">
        <v>479</v>
      </c>
      <c r="F176" s="17" t="s">
        <v>480</v>
      </c>
      <c r="G176" s="38" t="s">
        <v>57</v>
      </c>
    </row>
    <row r="177" ht="153" customHeight="1" spans="1:7">
      <c r="A177" s="17">
        <v>5</v>
      </c>
      <c r="B177" s="17" t="s">
        <v>58</v>
      </c>
      <c r="C177" s="17" t="s">
        <v>125</v>
      </c>
      <c r="D177" s="17" t="s">
        <v>17</v>
      </c>
      <c r="E177" s="17" t="s">
        <v>481</v>
      </c>
      <c r="F177" s="17" t="s">
        <v>482</v>
      </c>
      <c r="G177" s="38" t="s">
        <v>483</v>
      </c>
    </row>
    <row r="178" spans="1:7">
      <c r="A178" s="29">
        <v>6</v>
      </c>
      <c r="B178" s="17" t="s">
        <v>61</v>
      </c>
      <c r="C178" s="17" t="s">
        <v>484</v>
      </c>
      <c r="D178" s="17" t="s">
        <v>44</v>
      </c>
      <c r="E178" s="17" t="s">
        <v>485</v>
      </c>
      <c r="F178" s="17" t="s">
        <v>486</v>
      </c>
      <c r="G178" s="38" t="s">
        <v>472</v>
      </c>
    </row>
    <row r="179" ht="27" spans="1:7">
      <c r="A179" s="32"/>
      <c r="B179" s="17" t="s">
        <v>61</v>
      </c>
      <c r="C179" s="17" t="s">
        <v>487</v>
      </c>
      <c r="D179" s="17" t="s">
        <v>44</v>
      </c>
      <c r="E179" s="17" t="s">
        <v>488</v>
      </c>
      <c r="F179" s="17" t="s">
        <v>489</v>
      </c>
      <c r="G179" s="38" t="s">
        <v>472</v>
      </c>
    </row>
    <row r="180" spans="1:7">
      <c r="A180" s="32"/>
      <c r="B180" s="17" t="s">
        <v>61</v>
      </c>
      <c r="C180" s="17" t="s">
        <v>490</v>
      </c>
      <c r="D180" s="17" t="s">
        <v>44</v>
      </c>
      <c r="E180" s="17" t="s">
        <v>491</v>
      </c>
      <c r="F180" s="17" t="s">
        <v>492</v>
      </c>
      <c r="G180" s="38" t="s">
        <v>472</v>
      </c>
    </row>
    <row r="181" spans="1:7">
      <c r="A181" s="32"/>
      <c r="B181" s="17" t="s">
        <v>61</v>
      </c>
      <c r="C181" s="17" t="s">
        <v>484</v>
      </c>
      <c r="D181" s="17" t="s">
        <v>44</v>
      </c>
      <c r="E181" s="17" t="s">
        <v>493</v>
      </c>
      <c r="F181" s="17" t="s">
        <v>486</v>
      </c>
      <c r="G181" s="38" t="s">
        <v>472</v>
      </c>
    </row>
    <row r="182" ht="27" spans="1:7">
      <c r="A182" s="30"/>
      <c r="B182" s="17" t="s">
        <v>61</v>
      </c>
      <c r="C182" s="17" t="s">
        <v>494</v>
      </c>
      <c r="D182" s="17" t="s">
        <v>44</v>
      </c>
      <c r="E182" s="17" t="s">
        <v>495</v>
      </c>
      <c r="F182" s="17" t="s">
        <v>471</v>
      </c>
      <c r="G182" s="38" t="s">
        <v>472</v>
      </c>
    </row>
    <row r="183" spans="1:7">
      <c r="A183" s="29">
        <v>7</v>
      </c>
      <c r="B183" s="17" t="s">
        <v>69</v>
      </c>
      <c r="C183" s="17" t="s">
        <v>496</v>
      </c>
      <c r="D183" s="17" t="s">
        <v>44</v>
      </c>
      <c r="E183" s="17" t="s">
        <v>497</v>
      </c>
      <c r="F183" s="17" t="s">
        <v>498</v>
      </c>
      <c r="G183" s="38" t="s">
        <v>472</v>
      </c>
    </row>
    <row r="184" spans="1:7">
      <c r="A184" s="32"/>
      <c r="B184" s="17" t="s">
        <v>69</v>
      </c>
      <c r="C184" s="17" t="s">
        <v>499</v>
      </c>
      <c r="D184" s="17" t="s">
        <v>44</v>
      </c>
      <c r="E184" s="17" t="s">
        <v>500</v>
      </c>
      <c r="F184" s="17" t="s">
        <v>492</v>
      </c>
      <c r="G184" s="38" t="s">
        <v>472</v>
      </c>
    </row>
    <row r="185" spans="1:7">
      <c r="A185" s="30"/>
      <c r="B185" s="17" t="s">
        <v>69</v>
      </c>
      <c r="C185" s="17" t="s">
        <v>501</v>
      </c>
      <c r="D185" s="17" t="s">
        <v>502</v>
      </c>
      <c r="E185" s="17" t="s">
        <v>497</v>
      </c>
      <c r="F185" s="17" t="s">
        <v>503</v>
      </c>
      <c r="G185" s="38" t="s">
        <v>472</v>
      </c>
    </row>
    <row r="186" ht="122" customHeight="1" spans="1:7">
      <c r="A186" s="17">
        <v>8</v>
      </c>
      <c r="B186" s="31" t="s">
        <v>84</v>
      </c>
      <c r="C186" s="17" t="s">
        <v>504</v>
      </c>
      <c r="D186" s="17" t="s">
        <v>44</v>
      </c>
      <c r="E186" s="17" t="s">
        <v>505</v>
      </c>
      <c r="F186" s="17" t="s">
        <v>425</v>
      </c>
      <c r="G186" s="16" t="s">
        <v>88</v>
      </c>
    </row>
    <row r="187" spans="1:7">
      <c r="A187" s="17">
        <v>9</v>
      </c>
      <c r="B187" s="17" t="s">
        <v>94</v>
      </c>
      <c r="C187" s="17" t="s">
        <v>125</v>
      </c>
      <c r="D187" s="17" t="s">
        <v>17</v>
      </c>
      <c r="E187" s="17" t="s">
        <v>506</v>
      </c>
      <c r="F187" s="17" t="s">
        <v>507</v>
      </c>
      <c r="G187" s="38" t="s">
        <v>472</v>
      </c>
    </row>
    <row r="188" ht="71" customHeight="1" spans="1:7">
      <c r="A188" s="17">
        <v>10</v>
      </c>
      <c r="B188" s="31" t="s">
        <v>143</v>
      </c>
      <c r="C188" s="17" t="s">
        <v>125</v>
      </c>
      <c r="D188" s="17" t="s">
        <v>463</v>
      </c>
      <c r="E188" s="17" t="s">
        <v>508</v>
      </c>
      <c r="F188" s="17" t="s">
        <v>509</v>
      </c>
      <c r="G188" s="16" t="s">
        <v>146</v>
      </c>
    </row>
    <row r="189" ht="36" customHeight="1" spans="1:7">
      <c r="A189" s="29">
        <v>11</v>
      </c>
      <c r="B189" s="17" t="s">
        <v>159</v>
      </c>
      <c r="C189" s="33" t="s">
        <v>125</v>
      </c>
      <c r="D189" s="17" t="s">
        <v>11</v>
      </c>
      <c r="E189" s="17" t="s">
        <v>510</v>
      </c>
      <c r="F189" s="17" t="s">
        <v>511</v>
      </c>
      <c r="G189" s="36" t="s">
        <v>163</v>
      </c>
    </row>
    <row r="190" ht="36" customHeight="1" spans="1:7">
      <c r="A190" s="32"/>
      <c r="B190" s="17" t="s">
        <v>159</v>
      </c>
      <c r="C190" s="33" t="s">
        <v>125</v>
      </c>
      <c r="D190" s="17" t="s">
        <v>11</v>
      </c>
      <c r="E190" s="17" t="s">
        <v>512</v>
      </c>
      <c r="F190" s="17" t="s">
        <v>511</v>
      </c>
      <c r="G190" s="39"/>
    </row>
    <row r="191" ht="40.5" spans="1:7">
      <c r="A191" s="32"/>
      <c r="B191" s="17" t="s">
        <v>159</v>
      </c>
      <c r="C191" s="17" t="s">
        <v>125</v>
      </c>
      <c r="D191" s="17" t="s">
        <v>11</v>
      </c>
      <c r="E191" s="17" t="s">
        <v>513</v>
      </c>
      <c r="F191" s="17" t="s">
        <v>425</v>
      </c>
      <c r="G191" s="39"/>
    </row>
    <row r="192" ht="40.5" spans="1:7">
      <c r="A192" s="32"/>
      <c r="B192" s="17" t="s">
        <v>159</v>
      </c>
      <c r="C192" s="17" t="s">
        <v>125</v>
      </c>
      <c r="D192" s="17" t="s">
        <v>447</v>
      </c>
      <c r="E192" s="17" t="s">
        <v>513</v>
      </c>
      <c r="F192" s="17" t="s">
        <v>514</v>
      </c>
      <c r="G192" s="39"/>
    </row>
    <row r="193" ht="40.5" spans="1:7">
      <c r="A193" s="32"/>
      <c r="B193" s="17" t="s">
        <v>159</v>
      </c>
      <c r="C193" s="17" t="s">
        <v>125</v>
      </c>
      <c r="D193" s="17" t="s">
        <v>11</v>
      </c>
      <c r="E193" s="17" t="s">
        <v>515</v>
      </c>
      <c r="F193" s="17" t="s">
        <v>425</v>
      </c>
      <c r="G193" s="39"/>
    </row>
    <row r="194" ht="48" customHeight="1" spans="1:7">
      <c r="A194" s="30"/>
      <c r="B194" s="17" t="s">
        <v>159</v>
      </c>
      <c r="C194" s="17" t="s">
        <v>160</v>
      </c>
      <c r="D194" s="17" t="s">
        <v>447</v>
      </c>
      <c r="E194" s="17" t="s">
        <v>516</v>
      </c>
      <c r="F194" s="17" t="s">
        <v>318</v>
      </c>
      <c r="G194" s="37"/>
    </row>
    <row r="195" ht="40.5" spans="1:7">
      <c r="A195" s="17">
        <v>12</v>
      </c>
      <c r="B195" s="17" t="s">
        <v>171</v>
      </c>
      <c r="C195" s="17" t="s">
        <v>125</v>
      </c>
      <c r="D195" s="17" t="s">
        <v>44</v>
      </c>
      <c r="E195" s="17" t="s">
        <v>517</v>
      </c>
      <c r="F195" s="17" t="s">
        <v>518</v>
      </c>
      <c r="G195" s="38" t="s">
        <v>174</v>
      </c>
    </row>
    <row r="196" ht="28" customHeight="1" spans="1:7">
      <c r="A196" s="29">
        <v>13</v>
      </c>
      <c r="B196" s="17" t="s">
        <v>175</v>
      </c>
      <c r="C196" s="17" t="s">
        <v>125</v>
      </c>
      <c r="D196" s="17" t="s">
        <v>17</v>
      </c>
      <c r="E196" s="17" t="s">
        <v>519</v>
      </c>
      <c r="F196" s="17" t="s">
        <v>520</v>
      </c>
      <c r="G196" s="38" t="s">
        <v>472</v>
      </c>
    </row>
    <row r="197" ht="33" customHeight="1" spans="1:7">
      <c r="A197" s="32"/>
      <c r="B197" s="17" t="s">
        <v>175</v>
      </c>
      <c r="C197" s="17" t="s">
        <v>125</v>
      </c>
      <c r="D197" s="17" t="s">
        <v>17</v>
      </c>
      <c r="E197" s="17" t="s">
        <v>519</v>
      </c>
      <c r="F197" s="17" t="s">
        <v>521</v>
      </c>
      <c r="G197" s="38" t="s">
        <v>472</v>
      </c>
    </row>
    <row r="198" ht="27" customHeight="1" spans="1:7">
      <c r="A198" s="32"/>
      <c r="B198" s="17" t="s">
        <v>175</v>
      </c>
      <c r="C198" s="17" t="s">
        <v>125</v>
      </c>
      <c r="D198" s="17" t="s">
        <v>17</v>
      </c>
      <c r="E198" s="17" t="s">
        <v>522</v>
      </c>
      <c r="F198" s="17" t="s">
        <v>520</v>
      </c>
      <c r="G198" s="38" t="s">
        <v>472</v>
      </c>
    </row>
    <row r="199" spans="1:7">
      <c r="A199" s="32"/>
      <c r="B199" s="17" t="s">
        <v>175</v>
      </c>
      <c r="C199" s="17" t="s">
        <v>125</v>
      </c>
      <c r="D199" s="17" t="s">
        <v>17</v>
      </c>
      <c r="E199" s="17" t="s">
        <v>474</v>
      </c>
      <c r="F199" s="17" t="s">
        <v>482</v>
      </c>
      <c r="G199" s="38" t="s">
        <v>472</v>
      </c>
    </row>
    <row r="200" spans="1:7">
      <c r="A200" s="32"/>
      <c r="B200" s="17" t="s">
        <v>175</v>
      </c>
      <c r="C200" s="17" t="s">
        <v>125</v>
      </c>
      <c r="D200" s="17" t="s">
        <v>17</v>
      </c>
      <c r="E200" s="17" t="s">
        <v>519</v>
      </c>
      <c r="F200" s="17" t="s">
        <v>523</v>
      </c>
      <c r="G200" s="38" t="s">
        <v>472</v>
      </c>
    </row>
    <row r="201" spans="1:7">
      <c r="A201" s="32"/>
      <c r="B201" s="17" t="s">
        <v>175</v>
      </c>
      <c r="C201" s="17" t="s">
        <v>125</v>
      </c>
      <c r="D201" s="17" t="s">
        <v>17</v>
      </c>
      <c r="E201" s="17" t="s">
        <v>522</v>
      </c>
      <c r="F201" s="17" t="s">
        <v>524</v>
      </c>
      <c r="G201" s="38" t="s">
        <v>472</v>
      </c>
    </row>
    <row r="202" ht="21" customHeight="1" spans="1:7">
      <c r="A202" s="32"/>
      <c r="B202" s="17" t="s">
        <v>175</v>
      </c>
      <c r="C202" s="17" t="s">
        <v>176</v>
      </c>
      <c r="D202" s="17" t="s">
        <v>17</v>
      </c>
      <c r="E202" s="17" t="s">
        <v>464</v>
      </c>
      <c r="F202" s="17" t="s">
        <v>177</v>
      </c>
      <c r="G202" s="38" t="s">
        <v>472</v>
      </c>
    </row>
    <row r="203" ht="21" customHeight="1" spans="1:7">
      <c r="A203" s="30"/>
      <c r="B203" s="17" t="s">
        <v>175</v>
      </c>
      <c r="C203" s="17" t="s">
        <v>176</v>
      </c>
      <c r="D203" s="17" t="s">
        <v>17</v>
      </c>
      <c r="E203" s="17" t="s">
        <v>522</v>
      </c>
      <c r="F203" s="17" t="s">
        <v>177</v>
      </c>
      <c r="G203" s="38" t="s">
        <v>472</v>
      </c>
    </row>
    <row r="204" ht="40.5" spans="1:7">
      <c r="A204" s="29">
        <v>14</v>
      </c>
      <c r="B204" s="17" t="s">
        <v>235</v>
      </c>
      <c r="C204" s="17" t="s">
        <v>125</v>
      </c>
      <c r="D204" s="17" t="s">
        <v>463</v>
      </c>
      <c r="E204" s="17" t="s">
        <v>525</v>
      </c>
      <c r="F204" s="17" t="s">
        <v>507</v>
      </c>
      <c r="G204" s="36" t="s">
        <v>526</v>
      </c>
    </row>
    <row r="205" ht="40.5" spans="1:7">
      <c r="A205" s="32"/>
      <c r="B205" s="17" t="s">
        <v>235</v>
      </c>
      <c r="C205" s="17" t="s">
        <v>125</v>
      </c>
      <c r="D205" s="17" t="s">
        <v>463</v>
      </c>
      <c r="E205" s="17" t="s">
        <v>527</v>
      </c>
      <c r="F205" s="17" t="s">
        <v>425</v>
      </c>
      <c r="G205" s="39"/>
    </row>
    <row r="206" ht="40.5" spans="1:7">
      <c r="A206" s="32"/>
      <c r="B206" s="17" t="s">
        <v>235</v>
      </c>
      <c r="C206" s="17" t="s">
        <v>125</v>
      </c>
      <c r="D206" s="17" t="s">
        <v>463</v>
      </c>
      <c r="E206" s="17" t="s">
        <v>527</v>
      </c>
      <c r="F206" s="17" t="s">
        <v>482</v>
      </c>
      <c r="G206" s="39"/>
    </row>
    <row r="207" ht="40.5" spans="1:7">
      <c r="A207" s="30"/>
      <c r="B207" s="17" t="s">
        <v>235</v>
      </c>
      <c r="C207" s="17" t="s">
        <v>125</v>
      </c>
      <c r="D207" s="17" t="s">
        <v>463</v>
      </c>
      <c r="E207" s="17" t="s">
        <v>525</v>
      </c>
      <c r="F207" s="17" t="s">
        <v>528</v>
      </c>
      <c r="G207" s="37"/>
    </row>
    <row r="208" ht="27" customHeight="1" spans="1:7">
      <c r="A208" s="17">
        <v>15</v>
      </c>
      <c r="B208" s="17" t="s">
        <v>239</v>
      </c>
      <c r="C208" s="17" t="s">
        <v>125</v>
      </c>
      <c r="D208" s="17" t="s">
        <v>44</v>
      </c>
      <c r="E208" s="17" t="s">
        <v>529</v>
      </c>
      <c r="F208" s="17" t="s">
        <v>530</v>
      </c>
      <c r="G208" s="38" t="s">
        <v>531</v>
      </c>
    </row>
    <row r="209" spans="1:7">
      <c r="A209" s="17">
        <v>16</v>
      </c>
      <c r="B209" s="17" t="s">
        <v>249</v>
      </c>
      <c r="C209" s="17" t="s">
        <v>125</v>
      </c>
      <c r="D209" s="17" t="s">
        <v>11</v>
      </c>
      <c r="E209" s="17" t="s">
        <v>532</v>
      </c>
      <c r="F209" s="17" t="s">
        <v>533</v>
      </c>
      <c r="G209" s="38" t="s">
        <v>248</v>
      </c>
    </row>
    <row r="210" spans="1:7">
      <c r="A210" s="29">
        <v>17</v>
      </c>
      <c r="B210" s="17" t="s">
        <v>293</v>
      </c>
      <c r="C210" s="17" t="s">
        <v>125</v>
      </c>
      <c r="D210" s="17" t="s">
        <v>534</v>
      </c>
      <c r="E210" s="17" t="s">
        <v>535</v>
      </c>
      <c r="F210" s="17" t="s">
        <v>536</v>
      </c>
      <c r="G210" s="36" t="s">
        <v>295</v>
      </c>
    </row>
    <row r="211" spans="1:7">
      <c r="A211" s="32"/>
      <c r="B211" s="17" t="s">
        <v>293</v>
      </c>
      <c r="C211" s="17" t="s">
        <v>125</v>
      </c>
      <c r="D211" s="17" t="s">
        <v>463</v>
      </c>
      <c r="E211" s="17" t="s">
        <v>537</v>
      </c>
      <c r="F211" s="17" t="s">
        <v>425</v>
      </c>
      <c r="G211" s="39"/>
    </row>
    <row r="212" spans="1:7">
      <c r="A212" s="32"/>
      <c r="B212" s="17" t="s">
        <v>293</v>
      </c>
      <c r="C212" s="17" t="s">
        <v>125</v>
      </c>
      <c r="D212" s="17" t="s">
        <v>534</v>
      </c>
      <c r="E212" s="17" t="s">
        <v>538</v>
      </c>
      <c r="F212" s="17" t="s">
        <v>536</v>
      </c>
      <c r="G212" s="39"/>
    </row>
    <row r="213" spans="1:7">
      <c r="A213" s="30"/>
      <c r="B213" s="17" t="s">
        <v>293</v>
      </c>
      <c r="C213" s="17" t="s">
        <v>125</v>
      </c>
      <c r="D213" s="17" t="s">
        <v>534</v>
      </c>
      <c r="E213" s="17" t="s">
        <v>539</v>
      </c>
      <c r="F213" s="17" t="s">
        <v>536</v>
      </c>
      <c r="G213" s="37"/>
    </row>
  </sheetData>
  <sheetProtection formatCells="0" insertHyperlinks="0" autoFilter="0"/>
  <mergeCells count="96">
    <mergeCell ref="A1:G1"/>
    <mergeCell ref="A2:G2"/>
    <mergeCell ref="A164:G164"/>
    <mergeCell ref="A5:A8"/>
    <mergeCell ref="A9:A10"/>
    <mergeCell ref="A11:A13"/>
    <mergeCell ref="A15:A16"/>
    <mergeCell ref="A19:A21"/>
    <mergeCell ref="A22:A26"/>
    <mergeCell ref="A29:A30"/>
    <mergeCell ref="A32:A33"/>
    <mergeCell ref="A34:A36"/>
    <mergeCell ref="A37:A38"/>
    <mergeCell ref="A42:A43"/>
    <mergeCell ref="A44:A46"/>
    <mergeCell ref="A48:A49"/>
    <mergeCell ref="A51:A52"/>
    <mergeCell ref="A53:A54"/>
    <mergeCell ref="A55:A57"/>
    <mergeCell ref="A58:A59"/>
    <mergeCell ref="A60:A62"/>
    <mergeCell ref="A63:A64"/>
    <mergeCell ref="A71:A73"/>
    <mergeCell ref="A74:A75"/>
    <mergeCell ref="A79:A80"/>
    <mergeCell ref="A83:A84"/>
    <mergeCell ref="A85:A86"/>
    <mergeCell ref="A88:A89"/>
    <mergeCell ref="A95:A97"/>
    <mergeCell ref="A98:A100"/>
    <mergeCell ref="A101:A103"/>
    <mergeCell ref="A104:A106"/>
    <mergeCell ref="A109:A110"/>
    <mergeCell ref="A113:A114"/>
    <mergeCell ref="A115:A116"/>
    <mergeCell ref="A117:A118"/>
    <mergeCell ref="A122:A123"/>
    <mergeCell ref="A125:A127"/>
    <mergeCell ref="A128:A131"/>
    <mergeCell ref="A132:A134"/>
    <mergeCell ref="A138:A141"/>
    <mergeCell ref="A142:A144"/>
    <mergeCell ref="A154:A155"/>
    <mergeCell ref="A160:A163"/>
    <mergeCell ref="A166:A167"/>
    <mergeCell ref="A168:A169"/>
    <mergeCell ref="A170:A175"/>
    <mergeCell ref="A178:A182"/>
    <mergeCell ref="A183:A185"/>
    <mergeCell ref="A189:A194"/>
    <mergeCell ref="A196:A203"/>
    <mergeCell ref="A204:A207"/>
    <mergeCell ref="A210:A213"/>
    <mergeCell ref="G5:G8"/>
    <mergeCell ref="G11:G13"/>
    <mergeCell ref="G15:G16"/>
    <mergeCell ref="G19:G21"/>
    <mergeCell ref="G29:G30"/>
    <mergeCell ref="G32:G33"/>
    <mergeCell ref="G37:G38"/>
    <mergeCell ref="G42:G43"/>
    <mergeCell ref="G44:G46"/>
    <mergeCell ref="G48:G49"/>
    <mergeCell ref="G51:G52"/>
    <mergeCell ref="G53:G54"/>
    <mergeCell ref="G55:G57"/>
    <mergeCell ref="G58:G59"/>
    <mergeCell ref="G60:G62"/>
    <mergeCell ref="G63:G64"/>
    <mergeCell ref="G71:G73"/>
    <mergeCell ref="G74:G75"/>
    <mergeCell ref="G79:G80"/>
    <mergeCell ref="G83:G84"/>
    <mergeCell ref="G85:G86"/>
    <mergeCell ref="G88:G89"/>
    <mergeCell ref="G95:G97"/>
    <mergeCell ref="G98:G100"/>
    <mergeCell ref="G101:G103"/>
    <mergeCell ref="G104:G106"/>
    <mergeCell ref="G109:G110"/>
    <mergeCell ref="G113:G114"/>
    <mergeCell ref="G115:G116"/>
    <mergeCell ref="G117:G118"/>
    <mergeCell ref="G122:G123"/>
    <mergeCell ref="G125:G127"/>
    <mergeCell ref="G128:G131"/>
    <mergeCell ref="G132:G134"/>
    <mergeCell ref="G138:G141"/>
    <mergeCell ref="G142:G144"/>
    <mergeCell ref="G154:G155"/>
    <mergeCell ref="G160:G163"/>
    <mergeCell ref="G166:G167"/>
    <mergeCell ref="G168:G169"/>
    <mergeCell ref="G189:G194"/>
    <mergeCell ref="G204:G207"/>
    <mergeCell ref="G210:G213"/>
  </mergeCells>
  <pageMargins left="0.432638888888889" right="0.393055555555556" top="0.511805555555556" bottom="0.708333333333333" header="0.5" footer="0.5"/>
  <pageSetup paperSize="9" orientation="landscape" horizontalDpi="600"/>
  <headerFooter>
    <oddFooter>&amp;C第 &amp;P 页</oddFooter>
  </headerFooter>
  <rowBreaks count="2" manualBreakCount="2">
    <brk id="54" max="16383" man="1"/>
    <brk id="148" max="16383" man="1"/>
  </rowBreaks>
  <ignoredErrors>
    <ignoredError sqref="A41"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
  <pixelatorList sheetStid="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WWO_wpscloud_20240914162838-460cc54746</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王桢</dc:creator>
  <cp:lastModifiedBy>徐建勇</cp:lastModifiedBy>
  <dcterms:created xsi:type="dcterms:W3CDTF">2024-01-12T01:19:00Z</dcterms:created>
  <dcterms:modified xsi:type="dcterms:W3CDTF">2025-01-27T08:53:00Z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KSOReadingLayout">
    <vt:bool>true</vt:bool>
  </property>
  <property fmtid="{D5CDD505-2E9C-101B-9397-08002B2CF9AE}" pid="4" name="ICV">
    <vt:lpwstr>AC49C8C415B3436AA3E2F5990311DCA2_13</vt:lpwstr>
  </property>
</Properties>
</file>