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" sheetId="1" r:id="rId1"/>
  </sheets>
  <definedNames>
    <definedName name="_xlnm._FilterDatabase" localSheetId="0" hidden="1">公示表!$A$3:$P$210</definedName>
  </definedNames>
  <calcPr calcId="144525"/>
</workbook>
</file>

<file path=xl/sharedStrings.xml><?xml version="1.0" encoding="utf-8"?>
<sst xmlns="http://schemas.openxmlformats.org/spreadsheetml/2006/main" count="1032" uniqueCount="612">
  <si>
    <t>附件1</t>
  </si>
  <si>
    <t>同通用名仿制药高于参比制剂药品清单</t>
  </si>
  <si>
    <t>序号</t>
  </si>
  <si>
    <t>医保编码</t>
  </si>
  <si>
    <t>药品名称</t>
  </si>
  <si>
    <t>规格</t>
  </si>
  <si>
    <t>上市许可持有人</t>
  </si>
  <si>
    <t>生产企业</t>
  </si>
  <si>
    <t>转换比</t>
  </si>
  <si>
    <t>挂网价（元）</t>
  </si>
  <si>
    <t>挂网最小制剂价格（元）</t>
  </si>
  <si>
    <t>参比制剂最小制剂价格(元)</t>
  </si>
  <si>
    <t>调整价格比例</t>
  </si>
  <si>
    <t>应调整最小制剂价格（元）</t>
  </si>
  <si>
    <t>应调整
挂网价（元）</t>
  </si>
  <si>
    <t>备注</t>
  </si>
  <si>
    <t>XA02ADL183A005010201329</t>
  </si>
  <si>
    <t>铝碳酸镁咀嚼片</t>
  </si>
  <si>
    <t>0.5g</t>
  </si>
  <si>
    <t>东北制药集团沈阳第一制药有限公司</t>
  </si>
  <si>
    <t>XA02BAF006A001010101024</t>
  </si>
  <si>
    <t>法莫替丁片</t>
  </si>
  <si>
    <t>20mg</t>
  </si>
  <si>
    <t>重庆青阳药业有限公司</t>
  </si>
  <si>
    <t>XA02BAF006A001010200760</t>
  </si>
  <si>
    <t>上海世康特制药有限公司</t>
  </si>
  <si>
    <t>XA03ADQ116B002020101743</t>
  </si>
  <si>
    <t>盐酸屈他维林注射液</t>
  </si>
  <si>
    <t>2ml:40mg</t>
  </si>
  <si>
    <t>江苏联环药业股份有限公司</t>
  </si>
  <si>
    <t>XA03FAY063A001010183063</t>
  </si>
  <si>
    <t>盐酸伊托必利片</t>
  </si>
  <si>
    <t>50mg</t>
  </si>
  <si>
    <t>迪沙药业集团有限公司</t>
  </si>
  <si>
    <t>XA03FAY063A001010200601</t>
  </si>
  <si>
    <t>珠海润都制药股份有限公司</t>
  </si>
  <si>
    <t>XA06ADR050X001010281575</t>
  </si>
  <si>
    <t>乳果糖口服溶液</t>
  </si>
  <si>
    <t>667mg/mL (200ml:133.4g)</t>
  </si>
  <si>
    <t>四川德峰药业有限公司</t>
  </si>
  <si>
    <t>XA10BAE021A010020104127</t>
  </si>
  <si>
    <t>盐酸二甲双胍缓释片</t>
  </si>
  <si>
    <t>辰欣药业股份有限公司</t>
  </si>
  <si>
    <t>XA10BBG067A011010203973</t>
  </si>
  <si>
    <t>格列吡嗪控释片</t>
  </si>
  <si>
    <t>5mg</t>
  </si>
  <si>
    <r>
      <rPr>
        <sz val="10"/>
        <color theme="1"/>
        <rFont val="仿宋_GB2312"/>
        <charset val="134"/>
      </rPr>
      <t>华润双鹤利民药业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济南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有限公司</t>
    </r>
  </si>
  <si>
    <t>XA10BFA025A001010100062</t>
  </si>
  <si>
    <t>阿卡波糖片</t>
  </si>
  <si>
    <t>北京京丰制药集团有限公司</t>
  </si>
  <si>
    <t>XA10BFA025A001010104520</t>
  </si>
  <si>
    <t>100mg</t>
  </si>
  <si>
    <t>杭州中美华东制药有限公司</t>
  </si>
  <si>
    <t>XA10BFA025A001010180081</t>
  </si>
  <si>
    <t>乐普制药科技有限公司</t>
  </si>
  <si>
    <t>XA10BFA025A001010400177</t>
  </si>
  <si>
    <t>北京福元医药股份有限公司</t>
  </si>
  <si>
    <t>XA10BFA025A001010506632</t>
  </si>
  <si>
    <t>江苏德源药业股份有限公司</t>
  </si>
  <si>
    <t>XA10BFA025A001011781767</t>
  </si>
  <si>
    <t>辽宁鑫善源药业有限公司</t>
  </si>
  <si>
    <t>XA10BFA025A001020206632</t>
  </si>
  <si>
    <t>0.1g</t>
  </si>
  <si>
    <t>XA10BKD256A001010283198</t>
  </si>
  <si>
    <t>达格列净片</t>
  </si>
  <si>
    <r>
      <rPr>
        <sz val="10"/>
        <color theme="1"/>
        <rFont val="Times New Roman"/>
        <charset val="134"/>
      </rPr>
      <t>5mg(</t>
    </r>
    <r>
      <rPr>
        <sz val="10"/>
        <color theme="1"/>
        <rFont val="仿宋_GB2312"/>
        <charset val="134"/>
      </rPr>
      <t>以</t>
    </r>
    <r>
      <rPr>
        <sz val="10"/>
        <color theme="1"/>
        <rFont val="Times New Roman"/>
        <charset val="134"/>
      </rPr>
      <t>C21H25CIO6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</si>
  <si>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山东鲁抗医药股份有限公司</t>
  </si>
  <si>
    <t>XA10BKD256A001020283198</t>
  </si>
  <si>
    <r>
      <rPr>
        <sz val="10"/>
        <color theme="1"/>
        <rFont val="Times New Roman"/>
        <charset val="134"/>
      </rPr>
      <t>10mg(</t>
    </r>
    <r>
      <rPr>
        <sz val="10"/>
        <color theme="1"/>
        <rFont val="仿宋_GB2312"/>
        <charset val="134"/>
      </rPr>
      <t>以</t>
    </r>
    <r>
      <rPr>
        <sz val="10"/>
        <color theme="1"/>
        <rFont val="Times New Roman"/>
        <charset val="134"/>
      </rPr>
      <t>C21H25CIO6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</si>
  <si>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XA16AAX051B001010280518</t>
  </si>
  <si>
    <t>注射用丁二磺酸腺苷蛋氨酸</t>
  </si>
  <si>
    <r>
      <rPr>
        <sz val="10"/>
        <color theme="1"/>
        <rFont val="Times New Roman"/>
        <charset val="134"/>
      </rPr>
      <t>500mg(</t>
    </r>
    <r>
      <rPr>
        <sz val="10"/>
        <color theme="1"/>
        <rFont val="仿宋_GB2312"/>
        <charset val="134"/>
      </rPr>
      <t>以腺苷蛋氨酸计</t>
    </r>
    <r>
      <rPr>
        <sz val="10"/>
        <color theme="1"/>
        <rFont val="Times New Roman"/>
        <charset val="134"/>
      </rPr>
      <t>)</t>
    </r>
  </si>
  <si>
    <t>山东金城生物药业有限公司</t>
  </si>
  <si>
    <t>XB01ABN099B002020201382</t>
  </si>
  <si>
    <t>那屈肝素钙注射液</t>
  </si>
  <si>
    <t>0.6ml:6150AXaIU</t>
  </si>
  <si>
    <t>常州千红生化制药股份有限公司</t>
  </si>
  <si>
    <t>XB01ACL190A001010178407</t>
  </si>
  <si>
    <t>硫酸氢氯吡格雷片</t>
  </si>
  <si>
    <t>75mg</t>
  </si>
  <si>
    <t>Esseti Farmaceutici S.r.l.</t>
  </si>
  <si>
    <t>Laboratorios Lesvi,S.L</t>
  </si>
  <si>
    <t>XB01ACL190A001010278407</t>
  </si>
  <si>
    <t>XB01ACL190A001060100553</t>
  </si>
  <si>
    <r>
      <rPr>
        <sz val="10"/>
        <color theme="1"/>
        <rFont val="Times New Roman"/>
        <charset val="134"/>
      </rPr>
      <t>75mg(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C16H16CINO2S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</si>
  <si>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浙江骏德生物科技有限公司</t>
  </si>
  <si>
    <t>深圳信立泰药业股份有限公司</t>
  </si>
  <si>
    <t>XB03BAJ038A001010102770</t>
  </si>
  <si>
    <t>甲钴胺片</t>
  </si>
  <si>
    <t>0.5mg</t>
  </si>
  <si>
    <t>石药集团欧意药业有限公司</t>
  </si>
  <si>
    <t>XB05BAF155B002010106155</t>
  </si>
  <si>
    <r>
      <rPr>
        <sz val="10"/>
        <color theme="1"/>
        <rFont val="仿宋_GB2312"/>
        <charset val="134"/>
      </rPr>
      <t>复方氨基酸注射液</t>
    </r>
    <r>
      <rPr>
        <sz val="10"/>
        <color theme="1"/>
        <rFont val="Times New Roman"/>
        <charset val="134"/>
      </rPr>
      <t>(18AA-Ⅶ)</t>
    </r>
  </si>
  <si>
    <r>
      <rPr>
        <sz val="10"/>
        <color theme="1"/>
        <rFont val="Times New Roman"/>
        <charset val="134"/>
      </rPr>
      <t>200ml:20.650g(</t>
    </r>
    <r>
      <rPr>
        <sz val="10"/>
        <color theme="1"/>
        <rFont val="仿宋_GB2312"/>
        <charset val="134"/>
      </rPr>
      <t>总氨基酸</t>
    </r>
    <r>
      <rPr>
        <sz val="10"/>
        <color theme="1"/>
        <rFont val="Times New Roman"/>
        <charset val="134"/>
      </rPr>
      <t>)</t>
    </r>
  </si>
  <si>
    <t>辽宁海思科制药有限公司</t>
  </si>
  <si>
    <t>沈阳海思科制药有限公司</t>
  </si>
  <si>
    <t>XB05BAZ018B002020604127</t>
  </si>
  <si>
    <r>
      <rPr>
        <sz val="10"/>
        <color theme="1"/>
        <rFont val="仿宋_GB2312"/>
        <charset val="134"/>
      </rPr>
      <t>脂肪乳注射液</t>
    </r>
    <r>
      <rPr>
        <sz val="10"/>
        <color theme="1"/>
        <rFont val="Times New Roman"/>
        <charset val="134"/>
      </rPr>
      <t>(C14</t>
    </r>
    <r>
      <rPr>
        <sz val="10"/>
        <color theme="1"/>
        <rFont val="仿宋_GB2312"/>
        <charset val="134"/>
      </rPr>
      <t>～</t>
    </r>
    <r>
      <rPr>
        <sz val="10"/>
        <color theme="1"/>
        <rFont val="Times New Roman"/>
        <charset val="134"/>
      </rPr>
      <t>24)</t>
    </r>
  </si>
  <si>
    <r>
      <rPr>
        <sz val="10"/>
        <color theme="1"/>
        <rFont val="Times New Roman"/>
        <charset val="134"/>
      </rPr>
      <t>250ml:50g(</t>
    </r>
    <r>
      <rPr>
        <sz val="10"/>
        <color theme="1"/>
        <rFont val="仿宋_GB2312"/>
        <charset val="134"/>
      </rPr>
      <t>大豆油</t>
    </r>
    <r>
      <rPr>
        <sz val="10"/>
        <color theme="1"/>
        <rFont val="Times New Roman"/>
        <charset val="134"/>
      </rPr>
      <t>):3g(</t>
    </r>
    <r>
      <rPr>
        <sz val="10"/>
        <color theme="1"/>
        <rFont val="仿宋_GB2312"/>
        <charset val="134"/>
      </rPr>
      <t>卵磷脂</t>
    </r>
    <r>
      <rPr>
        <sz val="10"/>
        <color theme="1"/>
        <rFont val="Times New Roman"/>
        <charset val="134"/>
      </rPr>
      <t>)</t>
    </r>
  </si>
  <si>
    <t>XB05BAZ033B002010200376</t>
  </si>
  <si>
    <r>
      <rPr>
        <sz val="10"/>
        <color theme="1"/>
        <rFont val="仿宋_GB2312"/>
        <charset val="134"/>
      </rPr>
      <t>中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_GB2312"/>
        <charset val="134"/>
      </rPr>
      <t>长链脂肪乳注射液</t>
    </r>
    <r>
      <rPr>
        <sz val="10"/>
        <color theme="1"/>
        <rFont val="Times New Roman"/>
        <charset val="134"/>
      </rPr>
      <t>(C8</t>
    </r>
    <r>
      <rPr>
        <sz val="10"/>
        <color theme="1"/>
        <rFont val="仿宋_GB2312"/>
        <charset val="134"/>
      </rPr>
      <t>～</t>
    </r>
    <r>
      <rPr>
        <sz val="10"/>
        <color theme="1"/>
        <rFont val="Times New Roman"/>
        <charset val="134"/>
      </rPr>
      <t>24Ve)</t>
    </r>
  </si>
  <si>
    <r>
      <rPr>
        <sz val="10"/>
        <color theme="1"/>
        <rFont val="Times New Roman"/>
        <charset val="134"/>
      </rPr>
      <t xml:space="preserve">250ml:  </t>
    </r>
    <r>
      <rPr>
        <sz val="10"/>
        <color theme="1"/>
        <rFont val="仿宋_GB2312"/>
        <charset val="134"/>
      </rPr>
      <t>大豆油</t>
    </r>
    <r>
      <rPr>
        <sz val="10"/>
        <color theme="1"/>
        <rFont val="Times New Roman"/>
        <charset val="134"/>
      </rPr>
      <t>25g</t>
    </r>
    <r>
      <rPr>
        <sz val="10"/>
        <color theme="1"/>
        <rFont val="仿宋_GB2312"/>
        <charset val="134"/>
      </rPr>
      <t>与中链甘油三酸酯</t>
    </r>
    <r>
      <rPr>
        <sz val="10"/>
        <color theme="1"/>
        <rFont val="Times New Roman"/>
        <charset val="134"/>
      </rPr>
      <t>25g</t>
    </r>
  </si>
  <si>
    <t>广州百特侨光医疗用品有限公司</t>
  </si>
  <si>
    <t>XB05BAZ087B002010106155</t>
  </si>
  <si>
    <r>
      <rPr>
        <sz val="10"/>
        <color theme="1"/>
        <rFont val="仿宋_GB2312"/>
        <charset val="134"/>
      </rPr>
      <t>脂肪乳氨基酸</t>
    </r>
    <r>
      <rPr>
        <sz val="10"/>
        <color theme="1"/>
        <rFont val="Times New Roman"/>
        <charset val="134"/>
      </rPr>
      <t>(17)</t>
    </r>
    <r>
      <rPr>
        <sz val="10"/>
        <color theme="1"/>
        <rFont val="仿宋_GB2312"/>
        <charset val="134"/>
      </rPr>
      <t>葡萄糖</t>
    </r>
    <r>
      <rPr>
        <sz val="10"/>
        <color theme="1"/>
        <rFont val="Times New Roman"/>
        <charset val="134"/>
      </rPr>
      <t>(11%)</t>
    </r>
    <r>
      <rPr>
        <sz val="10"/>
        <color theme="1"/>
        <rFont val="仿宋_GB2312"/>
        <charset val="134"/>
      </rPr>
      <t>注射液</t>
    </r>
  </si>
  <si>
    <r>
      <rPr>
        <sz val="10"/>
        <color theme="1"/>
        <rFont val="Times New Roman"/>
        <charset val="134"/>
      </rPr>
      <t>1440ml[</t>
    </r>
    <r>
      <rPr>
        <sz val="10"/>
        <color theme="1"/>
        <rFont val="仿宋_GB2312"/>
        <charset val="134"/>
      </rPr>
      <t>脂肪乳注射液</t>
    </r>
    <r>
      <rPr>
        <sz val="10"/>
        <color theme="1"/>
        <rFont val="Times New Roman"/>
        <charset val="134"/>
      </rPr>
      <t>(20%)255ml</t>
    </r>
    <r>
      <rPr>
        <sz val="10"/>
        <color theme="1"/>
        <rFont val="仿宋_GB2312"/>
        <charset val="134"/>
      </rPr>
      <t>；复方氨基酸注射液</t>
    </r>
    <r>
      <rPr>
        <sz val="10"/>
        <color theme="1"/>
        <rFont val="Times New Roman"/>
        <charset val="134"/>
      </rPr>
      <t>(17)300ml</t>
    </r>
    <r>
      <rPr>
        <sz val="10"/>
        <color theme="1"/>
        <rFont val="仿宋_GB2312"/>
        <charset val="134"/>
      </rPr>
      <t>；葡萄糖注射液</t>
    </r>
    <r>
      <rPr>
        <sz val="10"/>
        <color theme="1"/>
        <rFont val="Times New Roman"/>
        <charset val="134"/>
      </rPr>
      <t>(11%)885ml]</t>
    </r>
  </si>
  <si>
    <r>
      <rPr>
        <sz val="10"/>
        <color theme="1"/>
        <rFont val="仿宋_GB2312"/>
        <charset val="134"/>
      </rPr>
      <t>辽宁海思科制药有限公司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沈阳海思科制药有限公司</t>
    </r>
  </si>
  <si>
    <t>XB05BAZ087B002010204152</t>
  </si>
  <si>
    <r>
      <rPr>
        <sz val="10"/>
        <color theme="1"/>
        <rFont val="Times New Roman"/>
        <charset val="134"/>
      </rPr>
      <t>1440ml</t>
    </r>
    <r>
      <rPr>
        <sz val="10"/>
        <color theme="1"/>
        <rFont val="仿宋_GB2312"/>
        <charset val="134"/>
      </rPr>
      <t>［脂肪乳注射液</t>
    </r>
    <r>
      <rPr>
        <sz val="10"/>
        <color theme="1"/>
        <rFont val="Times New Roman"/>
        <charset val="134"/>
      </rPr>
      <t>(20%)255ml</t>
    </r>
    <r>
      <rPr>
        <sz val="10"/>
        <color theme="1"/>
        <rFont val="仿宋_GB2312"/>
        <charset val="134"/>
      </rPr>
      <t>；复方氨基酸注射液</t>
    </r>
    <r>
      <rPr>
        <sz val="10"/>
        <color theme="1"/>
        <rFont val="Times New Roman"/>
        <charset val="134"/>
      </rPr>
      <t>(17)300ml</t>
    </r>
    <r>
      <rPr>
        <sz val="10"/>
        <color theme="1"/>
        <rFont val="仿宋_GB2312"/>
        <charset val="134"/>
      </rPr>
      <t>；葡萄糖注射液</t>
    </r>
    <r>
      <rPr>
        <sz val="10"/>
        <color theme="1"/>
        <rFont val="Times New Roman"/>
        <charset val="134"/>
      </rPr>
      <t>(11%)885ml</t>
    </r>
    <r>
      <rPr>
        <sz val="10"/>
        <color theme="1"/>
        <rFont val="仿宋_GB2312"/>
        <charset val="134"/>
      </rPr>
      <t>］</t>
    </r>
  </si>
  <si>
    <t>瑞阳制药股份有限公司</t>
  </si>
  <si>
    <t>XB05BBR057B002010101927</t>
  </si>
  <si>
    <t>乳酸钠林格注射液</t>
  </si>
  <si>
    <t>500ml</t>
  </si>
  <si>
    <t>武汉滨湖双鹤药业有限责任公司</t>
  </si>
  <si>
    <t>XB05BBR057B002010102001</t>
  </si>
  <si>
    <t>宜昌三峡制药有限公司</t>
  </si>
  <si>
    <t>XB05BBR057B002010104288</t>
  </si>
  <si>
    <t>蚌埠丰原涂山制药有限公司</t>
  </si>
  <si>
    <t>XB05BBR057B002010302261</t>
  </si>
  <si>
    <t>四川太平洋药业有限责任公司</t>
  </si>
  <si>
    <t>XB05BBR057B002010304653</t>
  </si>
  <si>
    <t>济民健康管理股份有限公司</t>
  </si>
  <si>
    <t>XB05BBR057B002010305597</t>
  </si>
  <si>
    <t>昆明南疆制药有限公司</t>
  </si>
  <si>
    <t>XB05BBR057B002010504653</t>
  </si>
  <si>
    <t>XB05BBR057B002020200273</t>
  </si>
  <si>
    <t>广东大冢制药有限公司</t>
  </si>
  <si>
    <t>XB05BBT183B002010102189</t>
  </si>
  <si>
    <t>碳酸氢钠林格注射液</t>
  </si>
  <si>
    <t>四川美大康佳乐药业有限公司</t>
  </si>
  <si>
    <t>XB05BBT183B002010102525</t>
  </si>
  <si>
    <t>西安万隆制药股份有限公司</t>
  </si>
  <si>
    <t>XB05BBT183B002010104042</t>
  </si>
  <si>
    <t>华仁药业股份有限公司</t>
  </si>
  <si>
    <t>XB05BBT183B002010104127</t>
  </si>
  <si>
    <t>XB05BBT183B002010104145</t>
  </si>
  <si>
    <t>山东齐都药业有限公司</t>
  </si>
  <si>
    <t>XB05BBT183B002010106652</t>
  </si>
  <si>
    <t>湖北多瑞药业有限公司</t>
  </si>
  <si>
    <t>XB05BBT183B002010283083</t>
  </si>
  <si>
    <t>山东华鲁制药有限公司</t>
  </si>
  <si>
    <t>XB05BBT183B002020102180</t>
  </si>
  <si>
    <t>四川科伦药业股份有限公司</t>
  </si>
  <si>
    <t>XB05DAD257B020010382691</t>
  </si>
  <si>
    <r>
      <rPr>
        <sz val="10"/>
        <color theme="1"/>
        <rFont val="仿宋_GB2312"/>
        <charset val="134"/>
      </rPr>
      <t>低钙腹膜透析液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乳酸盐</t>
    </r>
    <r>
      <rPr>
        <sz val="10"/>
        <color theme="1"/>
        <rFont val="Times New Roman"/>
        <charset val="134"/>
      </rPr>
      <t>-G1.5%)</t>
    </r>
  </si>
  <si>
    <r>
      <rPr>
        <sz val="10"/>
        <color theme="1"/>
        <rFont val="仿宋_GB2312"/>
        <charset val="134"/>
      </rPr>
      <t>含</t>
    </r>
    <r>
      <rPr>
        <sz val="10"/>
        <color theme="1"/>
        <rFont val="Times New Roman"/>
        <charset val="134"/>
      </rPr>
      <t>1.5%</t>
    </r>
    <r>
      <rPr>
        <sz val="10"/>
        <color theme="1"/>
        <rFont val="仿宋_GB2312"/>
        <charset val="134"/>
      </rPr>
      <t>葡萄糖</t>
    </r>
    <r>
      <rPr>
        <sz val="10"/>
        <color theme="1"/>
        <rFont val="Times New Roman"/>
        <charset val="134"/>
      </rPr>
      <t>(2000ml/</t>
    </r>
    <r>
      <rPr>
        <sz val="10"/>
        <color theme="1"/>
        <rFont val="仿宋_GB2312"/>
        <charset val="134"/>
      </rPr>
      <t>袋</t>
    </r>
    <r>
      <rPr>
        <sz val="10"/>
        <color theme="1"/>
        <rFont val="Times New Roman"/>
        <charset val="134"/>
      </rPr>
      <t>)</t>
    </r>
  </si>
  <si>
    <t>西安乐析医疗科技有限公司</t>
  </si>
  <si>
    <t>XB05DAD257B020020382691</t>
  </si>
  <si>
    <r>
      <rPr>
        <sz val="10"/>
        <color theme="1"/>
        <rFont val="仿宋_GB2312"/>
        <charset val="134"/>
      </rPr>
      <t>低钙腹膜透析液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乳酸盐</t>
    </r>
    <r>
      <rPr>
        <sz val="10"/>
        <color theme="1"/>
        <rFont val="Times New Roman"/>
        <charset val="134"/>
      </rPr>
      <t>-G2.5%)</t>
    </r>
  </si>
  <si>
    <r>
      <rPr>
        <sz val="10"/>
        <color theme="1"/>
        <rFont val="仿宋_GB2312"/>
        <charset val="134"/>
      </rPr>
      <t>含</t>
    </r>
    <r>
      <rPr>
        <sz val="10"/>
        <color theme="1"/>
        <rFont val="Times New Roman"/>
        <charset val="134"/>
      </rPr>
      <t>2.5%</t>
    </r>
    <r>
      <rPr>
        <sz val="10"/>
        <color theme="1"/>
        <rFont val="仿宋_GB2312"/>
        <charset val="134"/>
      </rPr>
      <t>葡萄糖</t>
    </r>
    <r>
      <rPr>
        <sz val="10"/>
        <color theme="1"/>
        <rFont val="Times New Roman"/>
        <charset val="134"/>
      </rPr>
      <t>(2000ml/</t>
    </r>
    <r>
      <rPr>
        <sz val="10"/>
        <color theme="1"/>
        <rFont val="仿宋_GB2312"/>
        <charset val="134"/>
      </rPr>
      <t>袋</t>
    </r>
    <r>
      <rPr>
        <sz val="10"/>
        <color theme="1"/>
        <rFont val="Times New Roman"/>
        <charset val="134"/>
      </rPr>
      <t>)</t>
    </r>
  </si>
  <si>
    <t>XB05DAD257B020030482691</t>
  </si>
  <si>
    <r>
      <rPr>
        <sz val="10"/>
        <color theme="1"/>
        <rFont val="仿宋_GB2312"/>
        <charset val="134"/>
      </rPr>
      <t>低钙腹膜透析液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乳酸盐</t>
    </r>
    <r>
      <rPr>
        <sz val="10"/>
        <color theme="1"/>
        <rFont val="Times New Roman"/>
        <charset val="134"/>
      </rPr>
      <t>-G4.25%)</t>
    </r>
  </si>
  <si>
    <r>
      <rPr>
        <sz val="10"/>
        <color theme="1"/>
        <rFont val="仿宋_GB2312"/>
        <charset val="134"/>
      </rPr>
      <t>含</t>
    </r>
    <r>
      <rPr>
        <sz val="10"/>
        <color theme="1"/>
        <rFont val="Times New Roman"/>
        <charset val="134"/>
      </rPr>
      <t>4.25%</t>
    </r>
    <r>
      <rPr>
        <sz val="10"/>
        <color theme="1"/>
        <rFont val="仿宋_GB2312"/>
        <charset val="134"/>
      </rPr>
      <t>葡萄糖</t>
    </r>
    <r>
      <rPr>
        <sz val="10"/>
        <color theme="1"/>
        <rFont val="Times New Roman"/>
        <charset val="134"/>
      </rPr>
      <t>(2000ml/</t>
    </r>
    <r>
      <rPr>
        <sz val="10"/>
        <color theme="1"/>
        <rFont val="仿宋_GB2312"/>
        <charset val="134"/>
      </rPr>
      <t>袋</t>
    </r>
    <r>
      <rPr>
        <sz val="10"/>
        <color theme="1"/>
        <rFont val="Times New Roman"/>
        <charset val="134"/>
      </rPr>
      <t>)</t>
    </r>
  </si>
  <si>
    <t>XB05DAF612B020010382691</t>
  </si>
  <si>
    <r>
      <rPr>
        <sz val="10"/>
        <color theme="1"/>
        <rFont val="仿宋_GB2312"/>
        <charset val="134"/>
      </rPr>
      <t>腹膜透析液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乳酸盐</t>
    </r>
    <r>
      <rPr>
        <sz val="10"/>
        <color theme="1"/>
        <rFont val="Times New Roman"/>
        <charset val="134"/>
      </rPr>
      <t>-G1.5%)</t>
    </r>
  </si>
  <si>
    <t>XB05DAF612B020020482691</t>
  </si>
  <si>
    <r>
      <rPr>
        <sz val="10"/>
        <color theme="1"/>
        <rFont val="仿宋_GB2312"/>
        <charset val="134"/>
      </rPr>
      <t>腹膜透析液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乳酸盐</t>
    </r>
    <r>
      <rPr>
        <sz val="10"/>
        <color theme="1"/>
        <rFont val="Times New Roman"/>
        <charset val="134"/>
      </rPr>
      <t>-G2.5%)</t>
    </r>
  </si>
  <si>
    <t>XB05DAF612B020030382691</t>
  </si>
  <si>
    <r>
      <rPr>
        <sz val="10"/>
        <color theme="1"/>
        <rFont val="仿宋_GB2312"/>
        <charset val="134"/>
      </rPr>
      <t>腹膜透析液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乳酸盐</t>
    </r>
    <r>
      <rPr>
        <sz val="10"/>
        <color theme="1"/>
        <rFont val="Times New Roman"/>
        <charset val="134"/>
      </rPr>
      <t>-G4.25%)</t>
    </r>
  </si>
  <si>
    <t>XB05XAG041B002010104187</t>
  </si>
  <si>
    <t>甘油磷酸钠注射液</t>
  </si>
  <si>
    <t>10ml:2.16g</t>
  </si>
  <si>
    <t>山东新华制药股份有限公司</t>
  </si>
  <si>
    <t>XB05XAG041B002010205006</t>
  </si>
  <si>
    <t>湖南科伦制药有限公司</t>
  </si>
  <si>
    <t>XC01EBQ102A001010281767</t>
  </si>
  <si>
    <t>盐酸曲美他嗪片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</si>
  <si>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㎎</t>
    </r>
  </si>
  <si>
    <t>XC03BAY169A010010109541</t>
  </si>
  <si>
    <t>吲达帕胺缓释片</t>
  </si>
  <si>
    <t>1.5mg</t>
  </si>
  <si>
    <t>合肥合源药业有限公司</t>
  </si>
  <si>
    <t>XC08CAX066A011010103942</t>
  </si>
  <si>
    <t>硝苯地平控释片</t>
  </si>
  <si>
    <t>30mg</t>
  </si>
  <si>
    <t>德州德药制药有限公司</t>
  </si>
  <si>
    <t>XC09AAP027A001020101404</t>
  </si>
  <si>
    <t>培哚普利叔丁胺片</t>
  </si>
  <si>
    <r>
      <rPr>
        <sz val="10"/>
        <color theme="1"/>
        <rFont val="Times New Roman"/>
        <charset val="134"/>
      </rPr>
      <t>4mg 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C19H32N2O5.C4H11N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</si>
  <si>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仿宋_GB2312"/>
        <charset val="134"/>
      </rPr>
      <t>上药东英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江苏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药业有限公司</t>
    </r>
  </si>
  <si>
    <t>XC09DAA212A001010200177</t>
  </si>
  <si>
    <t>奥美沙坦酯氢氯噻嗪片</t>
  </si>
  <si>
    <r>
      <rPr>
        <sz val="10"/>
        <color theme="1"/>
        <rFont val="仿宋_GB2312"/>
        <charset val="134"/>
      </rPr>
      <t>每片含奥美沙坦酯</t>
    </r>
    <r>
      <rPr>
        <sz val="10"/>
        <color theme="1"/>
        <rFont val="Times New Roman"/>
        <charset val="134"/>
      </rPr>
      <t>20mg</t>
    </r>
    <r>
      <rPr>
        <sz val="10"/>
        <color theme="1"/>
        <rFont val="仿宋_GB2312"/>
        <charset val="134"/>
      </rPr>
      <t>与氢氯噻嗪</t>
    </r>
    <r>
      <rPr>
        <sz val="10"/>
        <color theme="1"/>
        <rFont val="Times New Roman"/>
        <charset val="134"/>
      </rPr>
      <t>12.5mg</t>
    </r>
  </si>
  <si>
    <t>XC09DAE004A001010104942</t>
  </si>
  <si>
    <t>厄贝沙坦氢氯噻嗪片</t>
  </si>
  <si>
    <r>
      <rPr>
        <sz val="10"/>
        <color theme="1"/>
        <rFont val="仿宋_GB2312"/>
        <charset val="134"/>
      </rPr>
      <t>每片含厄贝沙坦</t>
    </r>
    <r>
      <rPr>
        <sz val="10"/>
        <color theme="1"/>
        <rFont val="Times New Roman"/>
        <charset val="134"/>
      </rPr>
      <t>150mg,</t>
    </r>
    <r>
      <rPr>
        <sz val="10"/>
        <color theme="1"/>
        <rFont val="仿宋_GB2312"/>
        <charset val="134"/>
      </rPr>
      <t>氢氯噻嗪</t>
    </r>
    <r>
      <rPr>
        <sz val="10"/>
        <color theme="1"/>
        <rFont val="Times New Roman"/>
        <charset val="134"/>
      </rPr>
      <t>12.5mg</t>
    </r>
  </si>
  <si>
    <r>
      <rPr>
        <sz val="10"/>
        <color theme="1"/>
        <rFont val="仿宋_GB2312"/>
        <charset val="134"/>
      </rPr>
      <t>新华制药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高密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有限公司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湖南九典制药股份有限公司</t>
    </r>
  </si>
  <si>
    <t>XC09DAE004A001010204942</t>
  </si>
  <si>
    <t>XC09DAE004A001010483768</t>
  </si>
  <si>
    <r>
      <rPr>
        <sz val="10"/>
        <color theme="1"/>
        <rFont val="仿宋_GB2312"/>
        <charset val="134"/>
      </rPr>
      <t>每片含厄贝沙坦</t>
    </r>
    <r>
      <rPr>
        <sz val="10"/>
        <color theme="1"/>
        <rFont val="Times New Roman"/>
        <charset val="134"/>
      </rPr>
      <t xml:space="preserve">150mg, </t>
    </r>
    <r>
      <rPr>
        <sz val="10"/>
        <color theme="1"/>
        <rFont val="仿宋_GB2312"/>
        <charset val="134"/>
      </rPr>
      <t>氢氯噻嗪</t>
    </r>
    <r>
      <rPr>
        <sz val="10"/>
        <color theme="1"/>
        <rFont val="Times New Roman"/>
        <charset val="134"/>
      </rPr>
      <t>12.5mg</t>
    </r>
    <r>
      <rPr>
        <sz val="10"/>
        <color theme="1"/>
        <rFont val="仿宋_GB2312"/>
        <charset val="134"/>
      </rPr>
      <t>。</t>
    </r>
  </si>
  <si>
    <t>江苏中治制药有限公司</t>
  </si>
  <si>
    <t>江苏长江药业有限公司</t>
  </si>
  <si>
    <t>XC09DBA313A001010183521</t>
  </si>
  <si>
    <t>奥美沙坦酯氨氯地平片</t>
  </si>
  <si>
    <r>
      <rPr>
        <sz val="10"/>
        <color theme="1"/>
        <rFont val="仿宋_GB2312"/>
        <charset val="134"/>
      </rPr>
      <t>每片含奥美沙坦酯</t>
    </r>
    <r>
      <rPr>
        <sz val="10"/>
        <color theme="1"/>
        <rFont val="Times New Roman"/>
        <charset val="134"/>
      </rPr>
      <t>20mg</t>
    </r>
    <r>
      <rPr>
        <sz val="10"/>
        <color theme="1"/>
        <rFont val="仿宋_GB2312"/>
        <charset val="134"/>
      </rPr>
      <t>和苯磺酸氨氯地平</t>
    </r>
    <r>
      <rPr>
        <sz val="10"/>
        <color theme="1"/>
        <rFont val="Times New Roman"/>
        <charset val="134"/>
      </rPr>
      <t>5mg(</t>
    </r>
    <r>
      <rPr>
        <sz val="10"/>
        <color theme="1"/>
        <rFont val="仿宋_GB2312"/>
        <charset val="134"/>
      </rPr>
      <t>以氨氯地平计</t>
    </r>
    <r>
      <rPr>
        <sz val="10"/>
        <color theme="1"/>
        <rFont val="Times New Roman"/>
        <charset val="134"/>
      </rPr>
      <t>)</t>
    </r>
  </si>
  <si>
    <t>浙江诺得药业有限公司</t>
  </si>
  <si>
    <t>XC10AAA067A001020183058</t>
  </si>
  <si>
    <t>阿托伐他汀钙片</t>
  </si>
  <si>
    <t>浙江宏元药业股份有限公司</t>
  </si>
  <si>
    <t>以岭万洲国际制药有限公司</t>
  </si>
  <si>
    <t>XC10ABF021E001020204127</t>
  </si>
  <si>
    <t>非诺贝特胶囊</t>
  </si>
  <si>
    <t>0.2g</t>
  </si>
  <si>
    <t>XD01ACM085F002010101495</t>
  </si>
  <si>
    <t>硝酸咪康唑乳膏</t>
  </si>
  <si>
    <r>
      <rPr>
        <sz val="10"/>
        <color theme="1"/>
        <rFont val="Times New Roman"/>
        <charset val="134"/>
      </rPr>
      <t>2%,20g/</t>
    </r>
    <r>
      <rPr>
        <sz val="10"/>
        <color theme="1"/>
        <rFont val="仿宋_GB2312"/>
        <charset val="134"/>
      </rPr>
      <t>支</t>
    </r>
  </si>
  <si>
    <t>江苏迪赛诺制药有限公司</t>
  </si>
  <si>
    <t>XD01ACM085F002010101826</t>
  </si>
  <si>
    <t>20g(2%)</t>
  </si>
  <si>
    <t>湖北康正药业有限公司</t>
  </si>
  <si>
    <t>XD01ACM085F002010105378</t>
  </si>
  <si>
    <r>
      <rPr>
        <sz val="10"/>
        <color theme="1"/>
        <rFont val="Times New Roman"/>
        <charset val="134"/>
      </rPr>
      <t>2%(</t>
    </r>
    <r>
      <rPr>
        <sz val="10"/>
        <color theme="1"/>
        <rFont val="仿宋_GB2312"/>
        <charset val="134"/>
      </rPr>
      <t>每支装</t>
    </r>
    <r>
      <rPr>
        <sz val="10"/>
        <color theme="1"/>
        <rFont val="Times New Roman"/>
        <charset val="134"/>
      </rPr>
      <t>20g)</t>
    </r>
  </si>
  <si>
    <t>江西药都仁和制药有限公司</t>
  </si>
  <si>
    <t>XD01ACM085F002040102784</t>
  </si>
  <si>
    <r>
      <rPr>
        <sz val="10"/>
        <color theme="1"/>
        <rFont val="Times New Roman"/>
        <charset val="134"/>
      </rPr>
      <t>2%(20g/</t>
    </r>
    <r>
      <rPr>
        <sz val="10"/>
        <color theme="1"/>
        <rFont val="仿宋_GB2312"/>
        <charset val="134"/>
      </rPr>
      <t>支</t>
    </r>
    <r>
      <rPr>
        <sz val="10"/>
        <color theme="1"/>
        <rFont val="Times New Roman"/>
        <charset val="134"/>
      </rPr>
      <t>)</t>
    </r>
  </si>
  <si>
    <t>唐山利康药业有限责任公司</t>
  </si>
  <si>
    <t>XD01ACT058F002010104083</t>
  </si>
  <si>
    <t>酮康唑乳膏</t>
  </si>
  <si>
    <t>15g:0.3g</t>
  </si>
  <si>
    <t>山东方明药业集团股份有限公司</t>
  </si>
  <si>
    <t>XD06AXM119F001010105765</t>
  </si>
  <si>
    <t>莫匹罗星软膏</t>
  </si>
  <si>
    <r>
      <rPr>
        <sz val="10"/>
        <color theme="1"/>
        <rFont val="Times New Roman"/>
        <charset val="134"/>
      </rPr>
      <t>2%(5g:0.1g)(</t>
    </r>
    <r>
      <rPr>
        <sz val="10"/>
        <color theme="1"/>
        <rFont val="仿宋_GB2312"/>
        <charset val="134"/>
      </rPr>
      <t>每支</t>
    </r>
    <r>
      <rPr>
        <sz val="10"/>
        <color theme="1"/>
        <rFont val="Times New Roman"/>
        <charset val="134"/>
      </rPr>
      <t>5g)</t>
    </r>
  </si>
  <si>
    <t>海南全星制药有限公司</t>
  </si>
  <si>
    <t>XD06AXM119F001010180651</t>
  </si>
  <si>
    <t>10g(2%)</t>
  </si>
  <si>
    <t>福元药业有限公司</t>
  </si>
  <si>
    <t>XD06AXM119F001030109664</t>
  </si>
  <si>
    <r>
      <rPr>
        <sz val="10"/>
        <color theme="1"/>
        <rFont val="Times New Roman"/>
        <charset val="134"/>
      </rPr>
      <t>2%(5g/</t>
    </r>
    <r>
      <rPr>
        <sz val="10"/>
        <color theme="1"/>
        <rFont val="仿宋_GB2312"/>
        <charset val="134"/>
      </rPr>
      <t>支</t>
    </r>
    <r>
      <rPr>
        <sz val="10"/>
        <color theme="1"/>
        <rFont val="Times New Roman"/>
        <charset val="134"/>
      </rPr>
      <t>)</t>
    </r>
  </si>
  <si>
    <t>湖北人福成田药业有限公司</t>
  </si>
  <si>
    <t>XG01AXJ156D003010101792</t>
  </si>
  <si>
    <t>聚甲酚磺醛栓</t>
  </si>
  <si>
    <t>90mg</t>
  </si>
  <si>
    <t>湖北东信药业有限公司</t>
  </si>
  <si>
    <t>XG01AXJ156D003010201792</t>
  </si>
  <si>
    <t>XG01AXJ156D003010503761</t>
  </si>
  <si>
    <t>聚甲酚磺醛阴道栓</t>
  </si>
  <si>
    <t>黑龙江省富东制药有限公司</t>
  </si>
  <si>
    <t>XG03BAS084E002010204747</t>
  </si>
  <si>
    <t>十一酸睾酮软胶囊</t>
  </si>
  <si>
    <t>40mg</t>
  </si>
  <si>
    <t>浙江医药股份有限公司新昌制药厂</t>
  </si>
  <si>
    <t>XG04BXZ059B002010109910</t>
  </si>
  <si>
    <t>左卡尼汀注射液</t>
  </si>
  <si>
    <r>
      <rPr>
        <sz val="10"/>
        <color theme="1"/>
        <rFont val="Times New Roman"/>
        <charset val="134"/>
      </rPr>
      <t>5ml</t>
    </r>
    <r>
      <rPr>
        <sz val="10"/>
        <color theme="1"/>
        <rFont val="仿宋_GB2312"/>
        <charset val="134"/>
      </rPr>
      <t>∶</t>
    </r>
    <r>
      <rPr>
        <sz val="10"/>
        <color theme="1"/>
        <rFont val="Times New Roman"/>
        <charset val="134"/>
      </rPr>
      <t>1g</t>
    </r>
  </si>
  <si>
    <r>
      <rPr>
        <sz val="10"/>
        <color theme="1"/>
        <rFont val="仿宋_GB2312"/>
        <charset val="134"/>
      </rPr>
      <t>华夏生生药业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北京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有限公司</t>
    </r>
  </si>
  <si>
    <t>XG04BXZ059B002010209510</t>
  </si>
  <si>
    <t>5ml:1g</t>
  </si>
  <si>
    <t>哈尔滨誉衡制药有限公司</t>
  </si>
  <si>
    <t>XG04BXZ059B002020304145</t>
  </si>
  <si>
    <t>XH01BBK007B002010101601</t>
  </si>
  <si>
    <t>卡贝缩宫素注射液</t>
  </si>
  <si>
    <r>
      <rPr>
        <sz val="10"/>
        <color theme="1"/>
        <rFont val="Times New Roman"/>
        <charset val="134"/>
      </rPr>
      <t>1ml:100µg(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C45H69N11O12S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</si>
  <si>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南京星银药业集团有限公司</t>
  </si>
  <si>
    <t>XH01BBK007B002010101669</t>
  </si>
  <si>
    <r>
      <rPr>
        <sz val="10"/>
        <color theme="1"/>
        <rFont val="Times New Roman"/>
        <charset val="134"/>
      </rPr>
      <t>1ml</t>
    </r>
    <r>
      <rPr>
        <sz val="10"/>
        <color theme="1"/>
        <rFont val="仿宋_GB2312"/>
        <charset val="134"/>
      </rPr>
      <t>∶</t>
    </r>
    <r>
      <rPr>
        <sz val="10"/>
        <color theme="1"/>
        <rFont val="Times New Roman"/>
        <charset val="134"/>
      </rPr>
      <t>100μg(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C₄₅H₆₉N₁₁O₁₂S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</si>
  <si>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苏州天马医药集团天吉生物制药有限公司</t>
  </si>
  <si>
    <t>XH01BBK007B002010104127</t>
  </si>
  <si>
    <t>1ml:100μg</t>
  </si>
  <si>
    <t>XH01BBK007B002010104470</t>
  </si>
  <si>
    <t>广东金城金素制药有限公司</t>
  </si>
  <si>
    <t>杭州澳亚生物技术股份有限公司</t>
  </si>
  <si>
    <t>XH01BBK007B002010107821</t>
  </si>
  <si>
    <r>
      <rPr>
        <sz val="10"/>
        <color theme="1"/>
        <rFont val="Times New Roman"/>
        <charset val="134"/>
      </rPr>
      <t>1ml:100µg(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C₄₅H₆₉N₁₁O₁₂S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</si>
  <si>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成都圣诺生物制药有限公司</t>
  </si>
  <si>
    <t>XH01BBK007B002010179260</t>
  </si>
  <si>
    <t>深圳翰宇药业股份有限公司</t>
  </si>
  <si>
    <t>XH01BBK007B002010183233</t>
  </si>
  <si>
    <t>南京康舟医药科技有限公司</t>
  </si>
  <si>
    <t>苏州二叶制药有限公司</t>
  </si>
  <si>
    <t>XJ01AAM106E001010104436</t>
  </si>
  <si>
    <t>盐酸米诺环素胶囊</t>
  </si>
  <si>
    <r>
      <rPr>
        <sz val="10"/>
        <color theme="1"/>
        <rFont val="Times New Roman"/>
        <charset val="134"/>
      </rPr>
      <t>50mg(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C23H27N3O7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</si>
  <si>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上海华源安徽仁济制药有限公司</t>
  </si>
  <si>
    <t>XJ01AAM106E001010205758</t>
  </si>
  <si>
    <t>海口市制药厂有限公司</t>
  </si>
  <si>
    <t>XJ01DBT074E001010102770</t>
  </si>
  <si>
    <t>头孢拉定胶囊</t>
  </si>
  <si>
    <r>
      <rPr>
        <sz val="10"/>
        <color theme="1"/>
        <rFont val="Times New Roman"/>
        <charset val="134"/>
      </rPr>
      <t>0.25g(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C16H19N3O4S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</si>
  <si>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仿宋_GB2312"/>
        <charset val="134"/>
      </rPr>
      <t>石药集团中诺药业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石家庄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有限公司</t>
    </r>
  </si>
  <si>
    <t>XJ01DBT074E001010105774</t>
  </si>
  <si>
    <t>0.25g</t>
  </si>
  <si>
    <t>海南海力制药有限公司</t>
  </si>
  <si>
    <t>XJ01DCT070B001010104791</t>
  </si>
  <si>
    <t>注射用头孢呋辛钠</t>
  </si>
  <si>
    <r>
      <rPr>
        <sz val="10"/>
        <color theme="1"/>
        <rFont val="Times New Roman"/>
        <charset val="134"/>
      </rPr>
      <t>0.75g(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C16H16N4O8S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</si>
  <si>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福建省福抗药业股份有限公司</t>
  </si>
  <si>
    <t>XJ01DCT070B001020100978</t>
  </si>
  <si>
    <r>
      <rPr>
        <sz val="10"/>
        <color theme="1"/>
        <rFont val="Times New Roman"/>
        <charset val="134"/>
      </rPr>
      <t>0.75g(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C₁₆H₁₆N₄O₈S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</si>
  <si>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西南药业股份有限公司</t>
  </si>
  <si>
    <t>XJ01DCT070B001020104383</t>
  </si>
  <si>
    <r>
      <rPr>
        <sz val="10"/>
        <color theme="1"/>
        <rFont val="Times New Roman"/>
        <charset val="134"/>
      </rPr>
      <t>0.75g(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C16H16N4O8S</t>
    </r>
    <r>
      <rPr>
        <sz val="10"/>
        <color theme="1"/>
        <rFont val="仿宋_GB2312"/>
        <charset val="134"/>
      </rPr>
      <t>计算</t>
    </r>
    <r>
      <rPr>
        <sz val="10"/>
        <color theme="1"/>
        <rFont val="Times New Roman"/>
        <charset val="134"/>
      </rPr>
      <t>)</t>
    </r>
  </si>
  <si>
    <t>国药集团国瑞药业有限公司</t>
  </si>
  <si>
    <t>XJ01DCT070B001030105843</t>
  </si>
  <si>
    <t>海南广升誉制药有限公司</t>
  </si>
  <si>
    <r>
      <rPr>
        <sz val="10"/>
        <color theme="1"/>
        <rFont val="仿宋_GB2312"/>
        <charset val="134"/>
      </rPr>
      <t>海南广升誉制药有限公司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深圳信立泰药业股份有限公司</t>
    </r>
  </si>
  <si>
    <t>XJ01DCT070B001120100553</t>
  </si>
  <si>
    <t>0.75g</t>
  </si>
  <si>
    <t>XJ01DDT080B001010201679</t>
  </si>
  <si>
    <t>注射用头孢哌酮钠</t>
  </si>
  <si>
    <t>1.0g</t>
  </si>
  <si>
    <t>南京恩泰医药科技有限公司</t>
  </si>
  <si>
    <t>苏州中化药品工业有限公司</t>
  </si>
  <si>
    <t>XJ01DDT081B001010104791</t>
  </si>
  <si>
    <t>注射用头孢哌酮钠舒巴坦钠</t>
  </si>
  <si>
    <r>
      <rPr>
        <sz val="10"/>
        <color theme="1"/>
        <rFont val="Times New Roman"/>
        <charset val="134"/>
      </rPr>
      <t>1.0g(C25H27N9O8S2 0.5g</t>
    </r>
    <r>
      <rPr>
        <sz val="10"/>
        <color theme="1"/>
        <rFont val="仿宋_GB2312"/>
        <charset val="134"/>
      </rPr>
      <t>与</t>
    </r>
    <r>
      <rPr>
        <sz val="10"/>
        <color theme="1"/>
        <rFont val="Times New Roman"/>
        <charset val="134"/>
      </rPr>
      <t>C8H11NO5S 0.5g)</t>
    </r>
  </si>
  <si>
    <t>XJ01DDT088B001010104791</t>
  </si>
  <si>
    <t>注射用头孢曲松钠</t>
  </si>
  <si>
    <r>
      <rPr>
        <sz val="10"/>
        <color theme="1"/>
        <rFont val="Times New Roman"/>
        <charset val="134"/>
      </rPr>
      <t>1.0g(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C18H18N8O7S3</t>
    </r>
    <r>
      <rPr>
        <sz val="10"/>
        <color theme="1"/>
        <rFont val="仿宋_GB2312"/>
        <charset val="134"/>
      </rPr>
      <t>计算</t>
    </r>
    <r>
      <rPr>
        <sz val="10"/>
        <color theme="1"/>
        <rFont val="Times New Roman"/>
        <charset val="134"/>
      </rPr>
      <t>)</t>
    </r>
  </si>
  <si>
    <t>XJ01DDT088B001010200555</t>
  </si>
  <si>
    <r>
      <rPr>
        <sz val="10"/>
        <color theme="1"/>
        <rFont val="Times New Roman"/>
        <charset val="134"/>
      </rPr>
      <t>1.0g(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C18H18N8O7S3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</si>
  <si>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仿宋_GB2312"/>
        <charset val="134"/>
      </rPr>
      <t>国药集团致君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深圳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制药有限公司</t>
    </r>
  </si>
  <si>
    <t>XJ01DDT088B001020101651</t>
  </si>
  <si>
    <t>XJ01DDT088B001020179113</t>
  </si>
  <si>
    <r>
      <rPr>
        <sz val="10"/>
        <color theme="1"/>
        <rFont val="Times New Roman"/>
        <charset val="134"/>
      </rPr>
      <t>1.0g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C18H18N8O7S3</t>
    </r>
    <r>
      <rPr>
        <sz val="10"/>
        <color theme="1"/>
        <rFont val="仿宋_GB2312"/>
        <charset val="134"/>
      </rPr>
      <t>计算</t>
    </r>
  </si>
  <si>
    <t>台湾泛生制药厂股份有限公司</t>
  </si>
  <si>
    <t>Panbiotic Laboratories Pabp Branch</t>
  </si>
  <si>
    <t>XJ01DDT088B001060100591</t>
  </si>
  <si>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C₁₈H₁₈N₈O₇S₃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0.5g</t>
    </r>
  </si>
  <si>
    <t>金鸿药业股份有限公司</t>
  </si>
  <si>
    <t>XJ01MAH100B002020204127</t>
  </si>
  <si>
    <t>乳酸环丙沙星氯化钠注射液</t>
  </si>
  <si>
    <r>
      <rPr>
        <sz val="10"/>
        <color theme="1"/>
        <rFont val="Times New Roman"/>
        <charset val="134"/>
      </rPr>
      <t>100ml:</t>
    </r>
    <r>
      <rPr>
        <sz val="10"/>
        <color theme="1"/>
        <rFont val="仿宋_GB2312"/>
        <charset val="134"/>
      </rPr>
      <t>环丙沙星</t>
    </r>
    <r>
      <rPr>
        <sz val="10"/>
        <color theme="1"/>
        <rFont val="Times New Roman"/>
        <charset val="134"/>
      </rPr>
      <t>0.2g</t>
    </r>
    <r>
      <rPr>
        <sz val="10"/>
        <color theme="1"/>
        <rFont val="仿宋_GB2312"/>
        <charset val="134"/>
      </rPr>
      <t>与氯化钠</t>
    </r>
    <r>
      <rPr>
        <sz val="10"/>
        <color theme="1"/>
        <rFont val="Times New Roman"/>
        <charset val="134"/>
      </rPr>
      <t>0.9g</t>
    </r>
  </si>
  <si>
    <t>XJ01XDJ185B002010102204</t>
  </si>
  <si>
    <t>甲硝唑氯化钠注射液</t>
  </si>
  <si>
    <t>100ml:0.5g:0.8g</t>
  </si>
  <si>
    <t>四川奇力制药有限公司</t>
  </si>
  <si>
    <t>XJ01XXL070A001010101444</t>
  </si>
  <si>
    <t>利奈唑胺片</t>
  </si>
  <si>
    <t>0.6g</t>
  </si>
  <si>
    <t>江苏豪森药业集团有限公司</t>
  </si>
  <si>
    <t>XJ02AXM100B001010101444</t>
  </si>
  <si>
    <t>注射用米卡芬净钠</t>
  </si>
  <si>
    <r>
      <rPr>
        <sz val="10"/>
        <color theme="1"/>
        <rFont val="Times New Roman"/>
        <charset val="134"/>
      </rPr>
      <t>50mg(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C56H71N9O23S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</si>
  <si>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XJ02AXM100B001010104641</t>
  </si>
  <si>
    <t>浙江海正药业股份有限公司</t>
  </si>
  <si>
    <t>XJ05AFB229A001010104127</t>
  </si>
  <si>
    <t>富马酸丙酚替诺福韦片</t>
  </si>
  <si>
    <r>
      <rPr>
        <sz val="10"/>
        <color theme="1"/>
        <rFont val="Times New Roman"/>
        <charset val="134"/>
      </rPr>
      <t>25mg(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C21H29O5N6P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</si>
  <si>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XJ05AFE013A001010181227</t>
  </si>
  <si>
    <t>恩替卡韦片</t>
  </si>
  <si>
    <t>广州玻思韬控释药业有限公司</t>
  </si>
  <si>
    <t>XL01AAB230B001010102317</t>
  </si>
  <si>
    <t>注射用盐酸苯达莫司汀</t>
  </si>
  <si>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C16H21Cl2N3O2·HCl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 xml:space="preserve"> 100mg</t>
    </r>
  </si>
  <si>
    <t>四川汇宇制药股份有限公司</t>
  </si>
  <si>
    <t>XL04ADT002E001010105819</t>
  </si>
  <si>
    <t>他克莫司胶囊</t>
  </si>
  <si>
    <t>华益泰康药业股份有限公司</t>
  </si>
  <si>
    <t>XL04ADT002E001020105819</t>
  </si>
  <si>
    <t>1mg</t>
  </si>
  <si>
    <t>XM01ACM049A001010201749</t>
  </si>
  <si>
    <t>美洛昔康片</t>
  </si>
  <si>
    <t>7.5mg</t>
  </si>
  <si>
    <t>扬子江药业集团有限公司</t>
  </si>
  <si>
    <t>XM01AEB173E003010279301</t>
  </si>
  <si>
    <t>布洛芬缓释胶囊</t>
  </si>
  <si>
    <t>0.3g</t>
  </si>
  <si>
    <t>黑龙江澳利达奈德制药有限公司</t>
  </si>
  <si>
    <t>XM01AEB173X002010101453</t>
  </si>
  <si>
    <t>布洛芬混悬液</t>
  </si>
  <si>
    <t>100ml:2g</t>
  </si>
  <si>
    <t>济川药业集团有限公司</t>
  </si>
  <si>
    <t>XM01AEB173X002010104193</t>
  </si>
  <si>
    <r>
      <rPr>
        <sz val="10"/>
        <color theme="1"/>
        <rFont val="仿宋_GB2312"/>
        <charset val="134"/>
      </rPr>
      <t>新华制药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高密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有限公司</t>
    </r>
  </si>
  <si>
    <t>山东益康药业股份有限公司</t>
  </si>
  <si>
    <t>XM01AEB173X002010106652</t>
  </si>
  <si>
    <t>XM01AEB173X002010182249</t>
  </si>
  <si>
    <t>海南万玮制药有限公司</t>
  </si>
  <si>
    <r>
      <rPr>
        <sz val="10"/>
        <color theme="1"/>
        <rFont val="仿宋_GB2312"/>
        <charset val="134"/>
      </rPr>
      <t>海南万玮制药有限公司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江苏万高药业股份有限公司</t>
    </r>
  </si>
  <si>
    <t>XM01AEB173X002010183086</t>
  </si>
  <si>
    <t>山东盛迪医药有限公司</t>
  </si>
  <si>
    <t>XM01AEB173X002020183086</t>
  </si>
  <si>
    <t>30ml:0.6g</t>
  </si>
  <si>
    <t>XM01AEJ130N001010105331</t>
  </si>
  <si>
    <t>精氨酸布洛芬颗粒</t>
  </si>
  <si>
    <r>
      <rPr>
        <sz val="10"/>
        <color theme="1"/>
        <rFont val="Times New Roman"/>
        <charset val="134"/>
      </rPr>
      <t>0.4g(</t>
    </r>
    <r>
      <rPr>
        <sz val="10"/>
        <color theme="1"/>
        <rFont val="仿宋_GB2312"/>
        <charset val="134"/>
      </rPr>
      <t>以布洛芬计</t>
    </r>
    <r>
      <rPr>
        <sz val="10"/>
        <color theme="1"/>
        <rFont val="Times New Roman"/>
        <charset val="134"/>
      </rPr>
      <t>)</t>
    </r>
  </si>
  <si>
    <t>江西欧氏药业有限责任公司</t>
  </si>
  <si>
    <t>XM01AEJ130N001010107535</t>
  </si>
  <si>
    <r>
      <rPr>
        <sz val="10"/>
        <color theme="1"/>
        <rFont val="Times New Roman"/>
        <charset val="134"/>
      </rPr>
      <t>0.2g(</t>
    </r>
    <r>
      <rPr>
        <sz val="10"/>
        <color theme="1"/>
        <rFont val="仿宋_GB2312"/>
        <charset val="134"/>
      </rPr>
      <t>以布洛芬计</t>
    </r>
    <r>
      <rPr>
        <sz val="10"/>
        <color theme="1"/>
        <rFont val="Times New Roman"/>
        <charset val="134"/>
      </rPr>
      <t>)</t>
    </r>
  </si>
  <si>
    <t>安徽华辰制药有限公司</t>
  </si>
  <si>
    <t>XM01AEJ130N001010205331</t>
  </si>
  <si>
    <t>XM01AEJ130N001010307535</t>
  </si>
  <si>
    <t>XM01AET056U001010101955</t>
  </si>
  <si>
    <t>酮洛芬凝胶</t>
  </si>
  <si>
    <t>2.5%(20g:0.5g)</t>
  </si>
  <si>
    <t>武汉诺安药业有限公司</t>
  </si>
  <si>
    <t>XM01AHP006B001010204470</t>
  </si>
  <si>
    <t>注射用帕瑞昔布钠</t>
  </si>
  <si>
    <r>
      <rPr>
        <sz val="10"/>
        <color theme="1"/>
        <rFont val="Times New Roman"/>
        <charset val="134"/>
      </rPr>
      <t>40mg(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C19H18N2O4S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</si>
  <si>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XM01AHP006B001020102877</t>
  </si>
  <si>
    <r>
      <rPr>
        <sz val="10"/>
        <color theme="1"/>
        <rFont val="Times New Roman"/>
        <charset val="134"/>
      </rPr>
      <t xml:space="preserve">40mg( 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C₁₉H₁₈N₂O₄S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</si>
  <si>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山西德元堂药业有限公司</t>
  </si>
  <si>
    <t>XM01AHS002E001010101554</t>
  </si>
  <si>
    <t>塞来昔布胶囊</t>
  </si>
  <si>
    <t>福建海西新药创制股份有限公司</t>
  </si>
  <si>
    <t>南京白敬宇制药有限责任公司</t>
  </si>
  <si>
    <t>XM01AHS002E001010202180</t>
  </si>
  <si>
    <t>XM01AHS002E001010204744</t>
  </si>
  <si>
    <t>浙江亚太药业股份有限公司</t>
  </si>
  <si>
    <t>XM01AHS002E001020105847</t>
  </si>
  <si>
    <r>
      <rPr>
        <sz val="10"/>
        <color theme="1"/>
        <rFont val="仿宋_GB2312"/>
        <charset val="134"/>
      </rPr>
      <t>齐鲁制药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海南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有限公司</t>
    </r>
  </si>
  <si>
    <t>XN01AXB123B002010101445</t>
  </si>
  <si>
    <r>
      <rPr>
        <sz val="10"/>
        <color theme="1"/>
        <rFont val="仿宋_GB2312"/>
        <charset val="134"/>
      </rPr>
      <t>丙泊酚中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_GB2312"/>
        <charset val="134"/>
      </rPr>
      <t>长链脂肪乳注射液</t>
    </r>
  </si>
  <si>
    <t>20ml:0.2g</t>
  </si>
  <si>
    <t>江苏恒瑞医药股份有限公司</t>
  </si>
  <si>
    <t>XN01AXB123B002010101749</t>
  </si>
  <si>
    <t>XN01AXB123B002010102763</t>
  </si>
  <si>
    <t>20ml: 0.2g</t>
  </si>
  <si>
    <t>石家庄四药有限公司</t>
  </si>
  <si>
    <t>XN01AXB123B002010106286</t>
  </si>
  <si>
    <t>云南龙海天然植物药业有限公司</t>
  </si>
  <si>
    <t>XN01AXB123B002020101445</t>
  </si>
  <si>
    <t>50ml:0.5g</t>
  </si>
  <si>
    <t>XN02AXQ098B002010204661</t>
  </si>
  <si>
    <t>盐酸曲马多注射液</t>
  </si>
  <si>
    <t>2ml:100mg</t>
  </si>
  <si>
    <t>江苏九旭药业有限公司</t>
  </si>
  <si>
    <t>XN02AXQ098B002010302770</t>
  </si>
  <si>
    <t>2ml:0.1g</t>
  </si>
  <si>
    <t>XN02AXQ098B002020101840</t>
  </si>
  <si>
    <t>湖北潜江制药股份有限公司</t>
  </si>
  <si>
    <t>XN02AXQ098E001010179070</t>
  </si>
  <si>
    <t>盐酸曲马多胶囊</t>
  </si>
  <si>
    <t>Medochemie Ltd.</t>
  </si>
  <si>
    <t>XN02BEA141A001010101564</t>
  </si>
  <si>
    <t>氨酚羟考酮片</t>
  </si>
  <si>
    <r>
      <rPr>
        <sz val="10"/>
        <color theme="1"/>
        <rFont val="仿宋_GB2312"/>
        <charset val="134"/>
      </rPr>
      <t>盐酸羟考酮</t>
    </r>
    <r>
      <rPr>
        <sz val="10"/>
        <color theme="1"/>
        <rFont val="Times New Roman"/>
        <charset val="134"/>
      </rPr>
      <t>5mg</t>
    </r>
    <r>
      <rPr>
        <sz val="10"/>
        <color theme="1"/>
        <rFont val="仿宋_GB2312"/>
        <charset val="134"/>
      </rPr>
      <t>和对乙酰氨基酚</t>
    </r>
    <r>
      <rPr>
        <sz val="10"/>
        <color theme="1"/>
        <rFont val="Times New Roman"/>
        <charset val="134"/>
      </rPr>
      <t>325mg</t>
    </r>
  </si>
  <si>
    <t>江苏华泰晨光药业有限公司</t>
  </si>
  <si>
    <t>XN02BEA141A001010102000</t>
  </si>
  <si>
    <r>
      <rPr>
        <sz val="10"/>
        <color theme="1"/>
        <rFont val="仿宋_GB2312"/>
        <charset val="134"/>
      </rPr>
      <t>每片含盐酸羟考酮</t>
    </r>
    <r>
      <rPr>
        <sz val="10"/>
        <color theme="1"/>
        <rFont val="Times New Roman"/>
        <charset val="134"/>
      </rPr>
      <t>5mg</t>
    </r>
    <r>
      <rPr>
        <sz val="10"/>
        <color theme="1"/>
        <rFont val="仿宋_GB2312"/>
        <charset val="134"/>
      </rPr>
      <t>和对乙酰氨基酚</t>
    </r>
    <r>
      <rPr>
        <sz val="10"/>
        <color theme="1"/>
        <rFont val="Times New Roman"/>
        <charset val="134"/>
      </rPr>
      <t>325mg</t>
    </r>
  </si>
  <si>
    <t>宜昌人福药业有限责任公司</t>
  </si>
  <si>
    <t>XN02BEA141A001010201564</t>
  </si>
  <si>
    <t>XN02BEA141A001010301564</t>
  </si>
  <si>
    <t>XN02BED158A001010104363</t>
  </si>
  <si>
    <t>对乙酰氨基酚片</t>
  </si>
  <si>
    <t>安徽永生堂药业有限责任公司</t>
  </si>
  <si>
    <t>XN02BED158A001010404043</t>
  </si>
  <si>
    <t>青岛黄海制药有限责任公司</t>
  </si>
  <si>
    <t>XN03AGB140X001010102181</t>
  </si>
  <si>
    <t>丙戊酸钠口服溶液</t>
  </si>
  <si>
    <t>300ml:12g</t>
  </si>
  <si>
    <t>四川科瑞德制药股份有限公司</t>
  </si>
  <si>
    <t>XN03AGB140X001010104186</t>
  </si>
  <si>
    <t>翔宇药业股份有限公司</t>
  </si>
  <si>
    <t>XN03AGB140X001010180537</t>
  </si>
  <si>
    <t>广州市亿源医药有限公司</t>
  </si>
  <si>
    <t>南京海纳制药有限公司</t>
  </si>
  <si>
    <t>XN03AXT110A001020109541</t>
  </si>
  <si>
    <t>托吡酯片</t>
  </si>
  <si>
    <t>安徽杰玺医药有限公司</t>
  </si>
  <si>
    <t>XN03AXZ075B004010303973</t>
  </si>
  <si>
    <t>左乙拉西坦注射用浓溶液</t>
  </si>
  <si>
    <t>5ml:500mg</t>
  </si>
  <si>
    <t>XN05ALA161A001010310349</t>
  </si>
  <si>
    <t>氨磺必利片</t>
  </si>
  <si>
    <t>仁合益康集团有限公司</t>
  </si>
  <si>
    <t>河北仁合益康药业有限公司</t>
  </si>
  <si>
    <t>XN05BAL037A001010104917</t>
  </si>
  <si>
    <t>劳拉西泮片</t>
  </si>
  <si>
    <t>湖南洞庭药业股份有限公司</t>
  </si>
  <si>
    <t>XN05CDR099B001020101445</t>
  </si>
  <si>
    <t>注射用甲苯磺酸瑞马唑仑</t>
  </si>
  <si>
    <r>
      <rPr>
        <sz val="10"/>
        <color theme="1"/>
        <rFont val="Times New Roman"/>
        <charset val="134"/>
      </rPr>
      <t>25mg</t>
    </r>
    <r>
      <rPr>
        <sz val="10"/>
        <color theme="1"/>
        <rFont val="仿宋_GB2312"/>
        <charset val="134"/>
      </rPr>
      <t>［按瑞马唑仑</t>
    </r>
    <r>
      <rPr>
        <sz val="10"/>
        <color theme="1"/>
        <rFont val="Times New Roman"/>
        <charset val="134"/>
      </rPr>
      <t>(C21H19BrN4O2)</t>
    </r>
    <r>
      <rPr>
        <sz val="10"/>
        <color theme="1"/>
        <rFont val="仿宋_GB2312"/>
        <charset val="134"/>
      </rPr>
      <t>计］</t>
    </r>
  </si>
  <si>
    <t>XN06AXM093A001020101416</t>
  </si>
  <si>
    <t>米氮平片</t>
  </si>
  <si>
    <r>
      <rPr>
        <sz val="10"/>
        <color theme="1"/>
        <rFont val="仿宋_GB2312"/>
        <charset val="134"/>
      </rPr>
      <t>华裕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无锡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制药有限公司</t>
    </r>
  </si>
  <si>
    <t>XN06AXW067E003010104917</t>
  </si>
  <si>
    <t>盐酸文拉法辛缓释胶囊</t>
  </si>
  <si>
    <r>
      <rPr>
        <sz val="10"/>
        <color theme="1"/>
        <rFont val="Times New Roman"/>
        <charset val="134"/>
      </rPr>
      <t>150mg(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C17H27NO2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</si>
  <si>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XN07BAF002A001010110166</t>
  </si>
  <si>
    <t>酒石酸伐尼克兰片</t>
  </si>
  <si>
    <r>
      <rPr>
        <sz val="10"/>
        <color theme="1"/>
        <rFont val="Times New Roman"/>
        <charset val="134"/>
      </rPr>
      <t xml:space="preserve">1.0mg( 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C₁₃H₁₃N₃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</si>
  <si>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江苏嘉逸医药有限公司</t>
  </si>
  <si>
    <t>XN07BAF002A001020283124</t>
  </si>
  <si>
    <r>
      <rPr>
        <sz val="10"/>
        <color theme="1"/>
        <rFont val="Times New Roman"/>
        <charset val="134"/>
      </rPr>
      <t>1.0mg(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C₁₃H₁₃N₃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</si>
  <si>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山东威智百科药业有限公司</t>
  </si>
  <si>
    <t>XN07CAF072E001020203719</t>
  </si>
  <si>
    <t>盐酸氟桂利嗪胶囊</t>
  </si>
  <si>
    <r>
      <rPr>
        <sz val="10"/>
        <color theme="1"/>
        <rFont val="Times New Roman"/>
        <charset val="134"/>
      </rPr>
      <t>5mg(</t>
    </r>
    <r>
      <rPr>
        <sz val="10"/>
        <color theme="1"/>
        <rFont val="仿宋_GB2312"/>
        <charset val="134"/>
      </rPr>
      <t>以</t>
    </r>
    <r>
      <rPr>
        <sz val="10"/>
        <color theme="1"/>
        <rFont val="Times New Roman"/>
        <charset val="134"/>
      </rPr>
      <t>C26H26F2N2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</si>
  <si>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XP01BAQ034A001010101877</t>
  </si>
  <si>
    <t>硫酸羟氯喹片</t>
  </si>
  <si>
    <t>福安药业集团庆余堂制药有限公司</t>
  </si>
  <si>
    <t>XP01BAQ034A001010181475</t>
  </si>
  <si>
    <t>江苏知原药业股份有限公司</t>
  </si>
  <si>
    <t>XR03ACS048L019010204287</t>
  </si>
  <si>
    <t>吸入用硫酸沙丁胺醇溶液</t>
  </si>
  <si>
    <t>2.5ml:5mg</t>
  </si>
  <si>
    <t>安徽新世纪药业有限公司</t>
  </si>
  <si>
    <t>马鞍山丰原制药有限公司</t>
  </si>
  <si>
    <t>XR03ACS048L028010100818</t>
  </si>
  <si>
    <t>硫酸沙丁胺醇吸入气雾剂</t>
  </si>
  <si>
    <r>
      <rPr>
        <sz val="10"/>
        <color theme="1"/>
        <rFont val="仿宋_GB2312"/>
        <charset val="134"/>
      </rPr>
      <t>每瓶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揿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每揿含沙丁胺醇</t>
    </r>
    <r>
      <rPr>
        <sz val="10"/>
        <color theme="1"/>
        <rFont val="Times New Roman"/>
        <charset val="134"/>
      </rPr>
      <t>100μg</t>
    </r>
  </si>
  <si>
    <t>上海上药信谊药厂有限公司</t>
  </si>
  <si>
    <t>XR03BBF576L019010105816</t>
  </si>
  <si>
    <t>吸入用复方异丙托溴铵溶液</t>
  </si>
  <si>
    <r>
      <rPr>
        <sz val="10"/>
        <color theme="1"/>
        <rFont val="Times New Roman"/>
        <charset val="134"/>
      </rPr>
      <t>2.5ml:</t>
    </r>
    <r>
      <rPr>
        <sz val="10"/>
        <color theme="1"/>
        <rFont val="仿宋_GB2312"/>
        <charset val="134"/>
      </rPr>
      <t>异丙托溴铵</t>
    </r>
    <r>
      <rPr>
        <sz val="10"/>
        <color theme="1"/>
        <rFont val="Times New Roman"/>
        <charset val="134"/>
      </rPr>
      <t>0.5mg(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C₂₀H₃₀BrNO₃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与沙丁胺醇</t>
    </r>
    <r>
      <rPr>
        <sz val="10"/>
        <color theme="1"/>
        <rFont val="Times New Roman"/>
        <charset val="134"/>
      </rPr>
      <t>2.5mg(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 xml:space="preserve">C₁₃H₂₁NO₃ 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</si>
  <si>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海南斯达制药有限公司</t>
  </si>
  <si>
    <t>XR03BBY139L019010182770</t>
  </si>
  <si>
    <t>吸入用异丙托溴铵溶液</t>
  </si>
  <si>
    <r>
      <rPr>
        <sz val="10"/>
        <color theme="1"/>
        <rFont val="Times New Roman"/>
        <charset val="134"/>
      </rPr>
      <t xml:space="preserve">2ml: 0.25mg( 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 xml:space="preserve">C₂₀H₃₀BrNO₃ 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</si>
  <si>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南京华盖制药有限公司</t>
  </si>
  <si>
    <t>XR03BBY139L019010205816</t>
  </si>
  <si>
    <r>
      <rPr>
        <sz val="10"/>
        <color theme="1"/>
        <rFont val="Times New Roman"/>
        <charset val="134"/>
      </rPr>
      <t>2ml:0.25mg(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C₂₀H₃₀BrNO₃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)(</t>
    </r>
    <r>
      <rPr>
        <sz val="10"/>
        <color theme="1"/>
        <rFont val="仿宋_GB2312"/>
        <charset val="134"/>
      </rPr>
      <t>儿童型</t>
    </r>
    <r>
      <rPr>
        <sz val="10"/>
        <color theme="1"/>
        <rFont val="Times New Roman"/>
        <charset val="134"/>
      </rPr>
      <t>)</t>
    </r>
  </si>
  <si>
    <t>XR03CCB127A001010104303</t>
  </si>
  <si>
    <t>盐酸丙卡特罗片</t>
  </si>
  <si>
    <t>25μg</t>
  </si>
  <si>
    <t>安徽环球药业股份有限公司</t>
  </si>
  <si>
    <t>XR03CCB127A001010704303</t>
  </si>
  <si>
    <t>XR03CCB127A001010804303</t>
  </si>
  <si>
    <t>XR03CCT022A001010102395</t>
  </si>
  <si>
    <t>硫酸特布他林片</t>
  </si>
  <si>
    <t>2.5mg</t>
  </si>
  <si>
    <t>陕西康惠制药股份有限公司</t>
  </si>
  <si>
    <t>XR03DCM082A001010104010</t>
  </si>
  <si>
    <t>孟鲁司特钠片</t>
  </si>
  <si>
    <t>10mg</t>
  </si>
  <si>
    <t>鲁南贝特制药有限公司</t>
  </si>
  <si>
    <t>XR03DCM082N001010105816</t>
  </si>
  <si>
    <t>孟鲁司特钠颗粒</t>
  </si>
  <si>
    <r>
      <rPr>
        <sz val="10"/>
        <color theme="1"/>
        <rFont val="Times New Roman"/>
        <charset val="134"/>
      </rPr>
      <t>4mg(</t>
    </r>
    <r>
      <rPr>
        <sz val="10"/>
        <color theme="1"/>
        <rFont val="仿宋_GB2312"/>
        <charset val="134"/>
      </rPr>
      <t>以孟鲁司特计</t>
    </r>
    <r>
      <rPr>
        <sz val="10"/>
        <color theme="1"/>
        <rFont val="Times New Roman"/>
        <charset val="134"/>
      </rPr>
      <t>)</t>
    </r>
  </si>
  <si>
    <t>海南赛立克药业有限公司</t>
  </si>
  <si>
    <t>XR03DCM082N001010205816</t>
  </si>
  <si>
    <t>XR05CBA198B002010103783</t>
  </si>
  <si>
    <t>盐酸氨溴索注射液</t>
  </si>
  <si>
    <t>2ml:15mg</t>
  </si>
  <si>
    <t>黑龙江珍宝岛药业股份有限公司</t>
  </si>
  <si>
    <t>XR05CBA198B002010104723</t>
  </si>
  <si>
    <t>万邦德制药集团有限公司</t>
  </si>
  <si>
    <t>XR05CBA198B002010109910</t>
  </si>
  <si>
    <t>XR05CBA198B002010201877</t>
  </si>
  <si>
    <t>XR05CBA198B002010203973</t>
  </si>
  <si>
    <t>XR05CBA198B002010282340</t>
  </si>
  <si>
    <t>XR05CBY116L019010102013</t>
  </si>
  <si>
    <t>吸入用乙酰半胱氨酸溶液</t>
  </si>
  <si>
    <t>3ml: 0.3g</t>
  </si>
  <si>
    <t>四川普锐特药业有限公司</t>
  </si>
  <si>
    <t>成都倍特药业股份有限公司</t>
  </si>
  <si>
    <t>XR05CBY116L019010181129</t>
  </si>
  <si>
    <t>3ml:0.3g</t>
  </si>
  <si>
    <t>浙江普洛康裕制药有限公司</t>
  </si>
  <si>
    <t>XR05CBY116L019010183150</t>
  </si>
  <si>
    <t>四川海梦智森生物制药有限公司</t>
  </si>
  <si>
    <t>浙江赛默制药有限公司</t>
  </si>
  <si>
    <t>XR05CBY116L019010283150</t>
  </si>
  <si>
    <t>XR05CBY116L019010383150</t>
  </si>
  <si>
    <t>XR05CBY116L019010383891</t>
  </si>
  <si>
    <t>重庆中创科医药有限公司</t>
  </si>
  <si>
    <t>XR05CBY116N001020205805</t>
  </si>
  <si>
    <t>乙酰半胱氨酸颗粒</t>
  </si>
  <si>
    <r>
      <rPr>
        <sz val="10"/>
        <color theme="1"/>
        <rFont val="Times New Roman"/>
        <charset val="134"/>
      </rPr>
      <t>0.1</t>
    </r>
    <r>
      <rPr>
        <sz val="10"/>
        <color theme="1"/>
        <rFont val="仿宋_GB2312"/>
        <charset val="134"/>
      </rPr>
      <t>克</t>
    </r>
  </si>
  <si>
    <t>XR06AXY065A001010104471</t>
  </si>
  <si>
    <t>依巴斯汀片</t>
  </si>
  <si>
    <t>杭州仟源保灵药业有限公司</t>
  </si>
  <si>
    <t>XR06AXY065A001010204471</t>
  </si>
  <si>
    <t>XR06AXY065A001010204942</t>
  </si>
  <si>
    <t>湖南九典制药股份有限公司</t>
  </si>
  <si>
    <t>XR06AXY065A001010604471</t>
  </si>
  <si>
    <t>XR06AXY065A001010804471</t>
  </si>
  <si>
    <t>XS01AAT125G010010104423</t>
  </si>
  <si>
    <t>妥布霉素滴眼液</t>
  </si>
  <si>
    <t>5ml:15mg</t>
  </si>
  <si>
    <t>合肥利民制药有限公司</t>
  </si>
  <si>
    <t>XS01AEM122G010010104388</t>
  </si>
  <si>
    <t>盐酸莫西沙星滴眼液</t>
  </si>
  <si>
    <r>
      <rPr>
        <sz val="10"/>
        <color theme="1"/>
        <rFont val="Times New Roman"/>
        <charset val="134"/>
      </rPr>
      <t>0.5%(5m1:25mg,</t>
    </r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C21H24FN3O4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)</t>
    </r>
  </si>
  <si>
    <t>合肥华威药业有限公司</t>
  </si>
  <si>
    <t>XS01AEY040G010010104423</t>
  </si>
  <si>
    <t>氧氟沙星滴眼液</t>
  </si>
  <si>
    <t>XS01AEY040G010010180494</t>
  </si>
  <si>
    <t>山东光明药业有限公司</t>
  </si>
  <si>
    <t>XS01KAB146G010010100548</t>
  </si>
  <si>
    <t>玻璃酸钠滴眼液</t>
  </si>
  <si>
    <t>0.3%(5ml:15mg)</t>
  </si>
  <si>
    <t>广州君博医药科技有限公司</t>
  </si>
  <si>
    <t>XS01KAB146G010020109920</t>
  </si>
  <si>
    <t>5ml:5mg</t>
  </si>
  <si>
    <t>中山万远新药研发有限公司</t>
  </si>
  <si>
    <t>中山万汉制药有限公司</t>
  </si>
  <si>
    <t>XS01KAB146G010040109920</t>
  </si>
  <si>
    <r>
      <rPr>
        <sz val="10"/>
        <color theme="1"/>
        <rFont val="Times New Roman"/>
        <charset val="134"/>
      </rPr>
      <t>0.1%(5ml:5mg)(</t>
    </r>
    <r>
      <rPr>
        <sz val="10"/>
        <color theme="1"/>
        <rFont val="仿宋_GB2312"/>
        <charset val="134"/>
      </rPr>
      <t>每瓶</t>
    </r>
    <r>
      <rPr>
        <sz val="10"/>
        <color theme="1"/>
        <rFont val="Times New Roman"/>
        <charset val="134"/>
      </rPr>
      <t>10ml)</t>
    </r>
  </si>
  <si>
    <t>XV02DEF113A001010181288</t>
  </si>
  <si>
    <r>
      <rPr>
        <sz val="10"/>
        <color theme="1"/>
        <rFont val="仿宋_GB2312"/>
        <charset val="134"/>
      </rPr>
      <t>复方</t>
    </r>
    <r>
      <rPr>
        <sz val="10"/>
        <color theme="1"/>
        <rFont val="Times New Roman"/>
        <charset val="134"/>
      </rPr>
      <t>α-</t>
    </r>
    <r>
      <rPr>
        <sz val="10"/>
        <color theme="1"/>
        <rFont val="仿宋_GB2312"/>
        <charset val="134"/>
      </rPr>
      <t>酮酸片</t>
    </r>
  </si>
  <si>
    <t>0.63g</t>
  </si>
  <si>
    <t>上海新黄河制药有限公司</t>
  </si>
  <si>
    <t>XV08ABD107B002010100014</t>
  </si>
  <si>
    <t>碘海醇注射液</t>
  </si>
  <si>
    <r>
      <rPr>
        <sz val="10"/>
        <color theme="1"/>
        <rFont val="仿宋_GB2312"/>
        <charset val="134"/>
      </rPr>
      <t>按碘</t>
    </r>
    <r>
      <rPr>
        <sz val="10"/>
        <color theme="1"/>
        <rFont val="Times New Roman"/>
        <charset val="134"/>
      </rPr>
      <t>(Ⅰ)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100ml:30g</t>
    </r>
  </si>
  <si>
    <t>北京北陆药业股份有限公司</t>
  </si>
  <si>
    <t>XV08ABD107B002010100621</t>
  </si>
  <si>
    <t>100ml:30g(I)</t>
  </si>
  <si>
    <t>上海司太立制药有限公司</t>
  </si>
  <si>
    <t>XV08ABD107B002020101749</t>
  </si>
  <si>
    <t>100ml:35g(Ⅰ)</t>
  </si>
  <si>
    <t>XV08ABD107B002040200621</t>
  </si>
  <si>
    <t>50ml:15g(I)</t>
  </si>
  <si>
    <t>XV08ABD115B002010101606</t>
  </si>
  <si>
    <t>碘帕醇注射液</t>
  </si>
  <si>
    <t>100ml:37g(I)</t>
  </si>
  <si>
    <t>南京正大天晴制药有限公司</t>
  </si>
  <si>
    <t>XV08ABD115B002020200400</t>
  </si>
  <si>
    <t>100ml:37g(Ⅰ)</t>
  </si>
  <si>
    <t>广州康臣药业有限公司</t>
  </si>
  <si>
    <t>XV08CAG002B002040100014</t>
  </si>
  <si>
    <t>钆喷酸葡胺注射液</t>
  </si>
  <si>
    <r>
      <rPr>
        <sz val="10"/>
        <color theme="1"/>
        <rFont val="仿宋_GB2312"/>
        <charset val="134"/>
      </rPr>
      <t>按</t>
    </r>
    <r>
      <rPr>
        <sz val="10"/>
        <color theme="1"/>
        <rFont val="Times New Roman"/>
        <charset val="134"/>
      </rPr>
      <t>C14H20GdN3O10·2C7H17NO5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20ml:9.38g</t>
    </r>
  </si>
  <si>
    <t>XV08CAG002B002040100400</t>
  </si>
  <si>
    <r>
      <rPr>
        <sz val="10"/>
        <color theme="1"/>
        <rFont val="Times New Roman"/>
        <charset val="134"/>
      </rPr>
      <t>20ml:9.38g[</t>
    </r>
    <r>
      <rPr>
        <sz val="10"/>
        <color theme="1"/>
        <rFont val="仿宋_GB2312"/>
        <charset val="134"/>
      </rPr>
      <t>按钆喷酸双葡甲胺</t>
    </r>
    <r>
      <rPr>
        <sz val="10"/>
        <color theme="1"/>
        <rFont val="Times New Roman"/>
        <charset val="134"/>
      </rPr>
      <t>(C14H20GdN3O10</t>
    </r>
    <r>
      <rPr>
        <sz val="10"/>
        <color theme="1"/>
        <rFont val="宋体"/>
        <charset val="134"/>
      </rPr>
      <t>﹒</t>
    </r>
    <r>
      <rPr>
        <sz val="10"/>
        <color theme="1"/>
        <rFont val="Times New Roman"/>
        <charset val="134"/>
      </rPr>
      <t>2C7H17NO5)</t>
    </r>
    <r>
      <rPr>
        <sz val="10"/>
        <color theme="1"/>
        <rFont val="仿宋_GB2312"/>
        <charset val="134"/>
      </rPr>
      <t>计</t>
    </r>
    <r>
      <rPr>
        <sz val="10"/>
        <color theme="1"/>
        <rFont val="Times New Roman"/>
        <charset val="134"/>
      </rPr>
      <t>]</t>
    </r>
  </si>
  <si>
    <t>XA16AAX051A012010180571</t>
  </si>
  <si>
    <t>丁二磺酸腺苷蛋氨酸肠溶片</t>
  </si>
  <si>
    <t>AbbVie S.R.L.</t>
  </si>
  <si>
    <t>该药为参比制剂，价格来源为山西省。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</si>
</sst>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4" fillId="15" borderId="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4" fillId="32" borderId="3" applyNumberFormat="false" applyAlignment="false" applyProtection="false">
      <alignment vertical="center"/>
    </xf>
    <xf numFmtId="0" fontId="25" fillId="15" borderId="9" applyNumberFormat="false" applyAlignment="false" applyProtection="false">
      <alignment vertical="center"/>
    </xf>
    <xf numFmtId="0" fontId="18" fillId="23" borderId="5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9" fontId="5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176" fontId="5" fillId="2" borderId="1" xfId="0" applyNumberFormat="true" applyFont="true" applyFill="true" applyBorder="true" applyAlignment="true">
      <alignment horizontal="center" vertical="center"/>
    </xf>
    <xf numFmtId="176" fontId="5" fillId="2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1"/>
  <sheetViews>
    <sheetView tabSelected="1" workbookViewId="0">
      <pane ySplit="3" topLeftCell="A6" activePane="bottomLeft" state="frozen"/>
      <selection/>
      <selection pane="bottomLeft" activeCell="E12" sqref="E12"/>
    </sheetView>
  </sheetViews>
  <sheetFormatPr defaultColWidth="9.025" defaultRowHeight="13.5"/>
  <cols>
    <col min="1" max="1" width="4.85" customWidth="true"/>
    <col min="2" max="2" width="24.3666666666667" style="4" customWidth="true"/>
    <col min="3" max="3" width="18.875" customWidth="true"/>
    <col min="4" max="4" width="19" customWidth="true"/>
    <col min="5" max="5" width="17" customWidth="true"/>
    <col min="6" max="6" width="19.125" customWidth="true"/>
    <col min="7" max="7" width="8.56666666666667" style="5" customWidth="true"/>
    <col min="8" max="8" width="12" style="4" customWidth="true"/>
    <col min="9" max="9" width="12.75" style="4" customWidth="true"/>
    <col min="10" max="10" width="13.625" style="4" customWidth="true"/>
    <col min="11" max="11" width="9.025" style="6"/>
    <col min="12" max="12" width="11.6833333333333" style="6" customWidth="true"/>
    <col min="13" max="13" width="15" style="6" customWidth="true"/>
    <col min="14" max="14" width="9.625" customWidth="true"/>
  </cols>
  <sheetData>
    <row r="1" s="1" customFormat="true" ht="27" customHeight="true" spans="1:1">
      <c r="A1" s="7" t="s">
        <v>0</v>
      </c>
    </row>
    <row r="2" ht="34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53" customHeight="true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9" t="s">
        <v>15</v>
      </c>
    </row>
    <row r="4" s="2" customFormat="true" ht="29" customHeight="true" spans="1:14">
      <c r="A4" s="11">
        <v>1</v>
      </c>
      <c r="B4" s="12" t="s">
        <v>16</v>
      </c>
      <c r="C4" s="13" t="s">
        <v>17</v>
      </c>
      <c r="D4" s="14" t="s">
        <v>18</v>
      </c>
      <c r="E4" s="13" t="s">
        <v>19</v>
      </c>
      <c r="F4" s="13" t="s">
        <v>19</v>
      </c>
      <c r="G4" s="17">
        <v>30</v>
      </c>
      <c r="H4" s="18">
        <v>25.59</v>
      </c>
      <c r="I4" s="18">
        <v>0.853</v>
      </c>
      <c r="J4" s="19">
        <v>0.853</v>
      </c>
      <c r="K4" s="20">
        <v>0.7</v>
      </c>
      <c r="L4" s="18">
        <f t="shared" ref="L4:L67" si="0">J4*K4</f>
        <v>0.5971</v>
      </c>
      <c r="M4" s="18">
        <f t="shared" ref="M4:M67" si="1">L4*G4</f>
        <v>17.913</v>
      </c>
      <c r="N4" s="21"/>
    </row>
    <row r="5" s="2" customFormat="true" ht="29" customHeight="true" spans="1:14">
      <c r="A5" s="11">
        <v>2</v>
      </c>
      <c r="B5" s="12" t="s">
        <v>20</v>
      </c>
      <c r="C5" s="13" t="s">
        <v>21</v>
      </c>
      <c r="D5" s="14" t="s">
        <v>22</v>
      </c>
      <c r="E5" s="13" t="s">
        <v>23</v>
      </c>
      <c r="F5" s="13" t="s">
        <v>23</v>
      </c>
      <c r="G5" s="17">
        <v>24</v>
      </c>
      <c r="H5" s="18">
        <v>39</v>
      </c>
      <c r="I5" s="18">
        <v>1.625</v>
      </c>
      <c r="J5" s="19">
        <v>1.26883333333333</v>
      </c>
      <c r="K5" s="20">
        <v>0.6</v>
      </c>
      <c r="L5" s="18">
        <f t="shared" si="0"/>
        <v>0.761299999999998</v>
      </c>
      <c r="M5" s="18">
        <f t="shared" si="1"/>
        <v>18.2712</v>
      </c>
      <c r="N5" s="21"/>
    </row>
    <row r="6" s="2" customFormat="true" ht="29" customHeight="true" spans="1:14">
      <c r="A6" s="11">
        <v>3</v>
      </c>
      <c r="B6" s="12" t="s">
        <v>24</v>
      </c>
      <c r="C6" s="13" t="s">
        <v>21</v>
      </c>
      <c r="D6" s="14" t="s">
        <v>22</v>
      </c>
      <c r="E6" s="14"/>
      <c r="F6" s="13" t="s">
        <v>25</v>
      </c>
      <c r="G6" s="17">
        <v>7</v>
      </c>
      <c r="H6" s="18">
        <v>39.8</v>
      </c>
      <c r="I6" s="18">
        <v>5.68571428571429</v>
      </c>
      <c r="J6" s="19">
        <v>1.26883333333333</v>
      </c>
      <c r="K6" s="20">
        <v>0.6</v>
      </c>
      <c r="L6" s="18">
        <f t="shared" si="0"/>
        <v>0.761299999999998</v>
      </c>
      <c r="M6" s="18">
        <f t="shared" si="1"/>
        <v>5.32909999999999</v>
      </c>
      <c r="N6" s="21"/>
    </row>
    <row r="7" s="2" customFormat="true" ht="29" customHeight="true" spans="1:14">
      <c r="A7" s="11">
        <v>4</v>
      </c>
      <c r="B7" s="12" t="s">
        <v>26</v>
      </c>
      <c r="C7" s="13" t="s">
        <v>27</v>
      </c>
      <c r="D7" s="14" t="s">
        <v>28</v>
      </c>
      <c r="E7" s="13" t="s">
        <v>29</v>
      </c>
      <c r="F7" s="13" t="s">
        <v>29</v>
      </c>
      <c r="G7" s="17">
        <v>1</v>
      </c>
      <c r="H7" s="18">
        <v>33.04</v>
      </c>
      <c r="I7" s="18">
        <v>33.04</v>
      </c>
      <c r="J7" s="19">
        <v>6.462</v>
      </c>
      <c r="K7" s="20">
        <v>0.7</v>
      </c>
      <c r="L7" s="18">
        <f t="shared" si="0"/>
        <v>4.5234</v>
      </c>
      <c r="M7" s="18">
        <f t="shared" si="1"/>
        <v>4.5234</v>
      </c>
      <c r="N7" s="21"/>
    </row>
    <row r="8" s="2" customFormat="true" ht="29" customHeight="true" spans="1:14">
      <c r="A8" s="11">
        <v>5</v>
      </c>
      <c r="B8" s="12" t="s">
        <v>30</v>
      </c>
      <c r="C8" s="13" t="s">
        <v>31</v>
      </c>
      <c r="D8" s="14" t="s">
        <v>32</v>
      </c>
      <c r="E8" s="13" t="s">
        <v>33</v>
      </c>
      <c r="F8" s="13" t="s">
        <v>33</v>
      </c>
      <c r="G8" s="17">
        <v>24</v>
      </c>
      <c r="H8" s="18">
        <v>35.9</v>
      </c>
      <c r="I8" s="18">
        <v>1.49583333333333</v>
      </c>
      <c r="J8" s="19">
        <v>1.5075</v>
      </c>
      <c r="K8" s="20">
        <v>0.6</v>
      </c>
      <c r="L8" s="18">
        <f t="shared" si="0"/>
        <v>0.9045</v>
      </c>
      <c r="M8" s="18">
        <f t="shared" si="1"/>
        <v>21.708</v>
      </c>
      <c r="N8" s="21"/>
    </row>
    <row r="9" s="2" customFormat="true" ht="29" customHeight="true" spans="1:14">
      <c r="A9" s="11">
        <v>6</v>
      </c>
      <c r="B9" s="12" t="s">
        <v>34</v>
      </c>
      <c r="C9" s="13" t="s">
        <v>31</v>
      </c>
      <c r="D9" s="14" t="s">
        <v>32</v>
      </c>
      <c r="E9" s="13" t="s">
        <v>35</v>
      </c>
      <c r="F9" s="13" t="s">
        <v>35</v>
      </c>
      <c r="G9" s="17">
        <v>24</v>
      </c>
      <c r="H9" s="18">
        <v>35.93</v>
      </c>
      <c r="I9" s="18">
        <v>1.49708333333333</v>
      </c>
      <c r="J9" s="19">
        <v>1.5075</v>
      </c>
      <c r="K9" s="20">
        <v>0.7</v>
      </c>
      <c r="L9" s="18">
        <f t="shared" si="0"/>
        <v>1.05525</v>
      </c>
      <c r="M9" s="18">
        <f t="shared" si="1"/>
        <v>25.326</v>
      </c>
      <c r="N9" s="21"/>
    </row>
    <row r="10" s="2" customFormat="true" ht="29" customHeight="true" spans="1:14">
      <c r="A10" s="11">
        <v>7</v>
      </c>
      <c r="B10" s="12" t="s">
        <v>36</v>
      </c>
      <c r="C10" s="13" t="s">
        <v>37</v>
      </c>
      <c r="D10" s="14" t="s">
        <v>38</v>
      </c>
      <c r="E10" s="13" t="s">
        <v>39</v>
      </c>
      <c r="F10" s="13" t="s">
        <v>39</v>
      </c>
      <c r="G10" s="17">
        <v>1</v>
      </c>
      <c r="H10" s="18">
        <v>70.93</v>
      </c>
      <c r="I10" s="18">
        <v>70.93</v>
      </c>
      <c r="J10" s="19">
        <v>70.93</v>
      </c>
      <c r="K10" s="20">
        <v>0.7</v>
      </c>
      <c r="L10" s="18">
        <f t="shared" si="0"/>
        <v>49.651</v>
      </c>
      <c r="M10" s="18">
        <f t="shared" si="1"/>
        <v>49.651</v>
      </c>
      <c r="N10" s="21"/>
    </row>
    <row r="11" s="2" customFormat="true" ht="29" customHeight="true" spans="1:14">
      <c r="A11" s="11">
        <v>8</v>
      </c>
      <c r="B11" s="12" t="s">
        <v>40</v>
      </c>
      <c r="C11" s="13" t="s">
        <v>41</v>
      </c>
      <c r="D11" s="14" t="s">
        <v>18</v>
      </c>
      <c r="E11" s="13" t="s">
        <v>42</v>
      </c>
      <c r="F11" s="13" t="s">
        <v>42</v>
      </c>
      <c r="G11" s="17">
        <v>24</v>
      </c>
      <c r="H11" s="18">
        <v>25.5</v>
      </c>
      <c r="I11" s="18">
        <v>1.0625</v>
      </c>
      <c r="J11" s="19">
        <v>1.05466666666667</v>
      </c>
      <c r="K11" s="20">
        <v>0.6</v>
      </c>
      <c r="L11" s="18">
        <f t="shared" si="0"/>
        <v>0.632800000000002</v>
      </c>
      <c r="M11" s="18">
        <f t="shared" si="1"/>
        <v>15.1872</v>
      </c>
      <c r="N11" s="21"/>
    </row>
    <row r="12" s="2" customFormat="true" ht="29" customHeight="true" spans="1:14">
      <c r="A12" s="11">
        <v>9</v>
      </c>
      <c r="B12" s="12" t="s">
        <v>43</v>
      </c>
      <c r="C12" s="13" t="s">
        <v>44</v>
      </c>
      <c r="D12" s="14" t="s">
        <v>45</v>
      </c>
      <c r="E12" s="13" t="s">
        <v>46</v>
      </c>
      <c r="F12" s="13" t="s">
        <v>46</v>
      </c>
      <c r="G12" s="17">
        <v>14</v>
      </c>
      <c r="H12" s="18">
        <v>27.72</v>
      </c>
      <c r="I12" s="18">
        <v>1.98</v>
      </c>
      <c r="J12" s="19">
        <v>1.98</v>
      </c>
      <c r="K12" s="20">
        <v>0.7</v>
      </c>
      <c r="L12" s="18">
        <f t="shared" si="0"/>
        <v>1.386</v>
      </c>
      <c r="M12" s="18">
        <f t="shared" si="1"/>
        <v>19.404</v>
      </c>
      <c r="N12" s="21"/>
    </row>
    <row r="13" s="2" customFormat="true" ht="29" customHeight="true" spans="1:14">
      <c r="A13" s="11">
        <v>10</v>
      </c>
      <c r="B13" s="12" t="s">
        <v>47</v>
      </c>
      <c r="C13" s="13" t="s">
        <v>48</v>
      </c>
      <c r="D13" s="14" t="s">
        <v>32</v>
      </c>
      <c r="E13" s="13" t="s">
        <v>49</v>
      </c>
      <c r="F13" s="13" t="s">
        <v>49</v>
      </c>
      <c r="G13" s="17">
        <v>30</v>
      </c>
      <c r="H13" s="18">
        <v>13.3</v>
      </c>
      <c r="I13" s="18">
        <v>0.443333333333333</v>
      </c>
      <c r="J13" s="19">
        <v>0.443333333333334</v>
      </c>
      <c r="K13" s="20">
        <v>0.7</v>
      </c>
      <c r="L13" s="18">
        <f t="shared" si="0"/>
        <v>0.310333333333334</v>
      </c>
      <c r="M13" s="18">
        <f t="shared" si="1"/>
        <v>9.31000000000001</v>
      </c>
      <c r="N13" s="21"/>
    </row>
    <row r="14" s="2" customFormat="true" ht="29" customHeight="true" spans="1:14">
      <c r="A14" s="11">
        <v>11</v>
      </c>
      <c r="B14" s="12" t="s">
        <v>50</v>
      </c>
      <c r="C14" s="13" t="s">
        <v>48</v>
      </c>
      <c r="D14" s="14" t="s">
        <v>51</v>
      </c>
      <c r="E14" s="13" t="s">
        <v>52</v>
      </c>
      <c r="F14" s="13" t="s">
        <v>52</v>
      </c>
      <c r="G14" s="17">
        <v>30</v>
      </c>
      <c r="H14" s="18">
        <v>32.64</v>
      </c>
      <c r="I14" s="18">
        <v>1.088</v>
      </c>
      <c r="J14" s="19">
        <v>0.425666666666667</v>
      </c>
      <c r="K14" s="20">
        <v>0.7</v>
      </c>
      <c r="L14" s="18">
        <f t="shared" si="0"/>
        <v>0.297966666666667</v>
      </c>
      <c r="M14" s="18">
        <f t="shared" si="1"/>
        <v>8.93900000000001</v>
      </c>
      <c r="N14" s="21"/>
    </row>
    <row r="15" s="2" customFormat="true" ht="29" customHeight="true" spans="1:14">
      <c r="A15" s="11">
        <v>12</v>
      </c>
      <c r="B15" s="12" t="s">
        <v>53</v>
      </c>
      <c r="C15" s="13" t="s">
        <v>48</v>
      </c>
      <c r="D15" s="14" t="s">
        <v>32</v>
      </c>
      <c r="E15" s="13" t="s">
        <v>54</v>
      </c>
      <c r="F15" s="13" t="s">
        <v>54</v>
      </c>
      <c r="G15" s="17">
        <v>30</v>
      </c>
      <c r="H15" s="18">
        <v>18.44</v>
      </c>
      <c r="I15" s="18">
        <v>0.614666666666667</v>
      </c>
      <c r="J15" s="19">
        <v>0.443333333333334</v>
      </c>
      <c r="K15" s="20">
        <v>0.7</v>
      </c>
      <c r="L15" s="18">
        <f t="shared" si="0"/>
        <v>0.310333333333334</v>
      </c>
      <c r="M15" s="18">
        <f t="shared" si="1"/>
        <v>9.31000000000001</v>
      </c>
      <c r="N15" s="21"/>
    </row>
    <row r="16" s="2" customFormat="true" ht="29" customHeight="true" spans="1:14">
      <c r="A16" s="11">
        <v>13</v>
      </c>
      <c r="B16" s="12" t="s">
        <v>55</v>
      </c>
      <c r="C16" s="13" t="s">
        <v>48</v>
      </c>
      <c r="D16" s="14" t="s">
        <v>32</v>
      </c>
      <c r="E16" s="13" t="s">
        <v>56</v>
      </c>
      <c r="F16" s="13" t="s">
        <v>56</v>
      </c>
      <c r="G16" s="17">
        <v>30</v>
      </c>
      <c r="H16" s="18">
        <v>19.14</v>
      </c>
      <c r="I16" s="18">
        <v>0.638</v>
      </c>
      <c r="J16" s="19">
        <v>0.443333333333334</v>
      </c>
      <c r="K16" s="20">
        <v>0.7</v>
      </c>
      <c r="L16" s="18">
        <f t="shared" si="0"/>
        <v>0.310333333333334</v>
      </c>
      <c r="M16" s="18">
        <f t="shared" si="1"/>
        <v>9.31000000000001</v>
      </c>
      <c r="N16" s="21"/>
    </row>
    <row r="17" s="2" customFormat="true" ht="29" customHeight="true" spans="1:14">
      <c r="A17" s="11">
        <v>14</v>
      </c>
      <c r="B17" s="12" t="s">
        <v>57</v>
      </c>
      <c r="C17" s="13" t="s">
        <v>48</v>
      </c>
      <c r="D17" s="14" t="s">
        <v>32</v>
      </c>
      <c r="E17" s="13" t="s">
        <v>58</v>
      </c>
      <c r="F17" s="13" t="s">
        <v>58</v>
      </c>
      <c r="G17" s="17">
        <v>30</v>
      </c>
      <c r="H17" s="18">
        <v>13.3</v>
      </c>
      <c r="I17" s="18">
        <v>0.443333333333333</v>
      </c>
      <c r="J17" s="19">
        <v>0.443333333333334</v>
      </c>
      <c r="K17" s="20">
        <v>0.7</v>
      </c>
      <c r="L17" s="18">
        <f t="shared" si="0"/>
        <v>0.310333333333334</v>
      </c>
      <c r="M17" s="18">
        <f t="shared" si="1"/>
        <v>9.31000000000001</v>
      </c>
      <c r="N17" s="21"/>
    </row>
    <row r="18" s="2" customFormat="true" ht="29" customHeight="true" spans="1:14">
      <c r="A18" s="11">
        <v>15</v>
      </c>
      <c r="B18" s="12" t="s">
        <v>59</v>
      </c>
      <c r="C18" s="13" t="s">
        <v>48</v>
      </c>
      <c r="D18" s="14" t="s">
        <v>32</v>
      </c>
      <c r="E18" s="13" t="s">
        <v>60</v>
      </c>
      <c r="F18" s="13" t="s">
        <v>60</v>
      </c>
      <c r="G18" s="17">
        <v>48</v>
      </c>
      <c r="H18" s="18">
        <v>24</v>
      </c>
      <c r="I18" s="18">
        <v>0.5</v>
      </c>
      <c r="J18" s="19">
        <v>0.443333333333334</v>
      </c>
      <c r="K18" s="20">
        <v>0.6</v>
      </c>
      <c r="L18" s="18">
        <f t="shared" si="0"/>
        <v>0.266</v>
      </c>
      <c r="M18" s="18">
        <f t="shared" si="1"/>
        <v>12.768</v>
      </c>
      <c r="N18" s="21"/>
    </row>
    <row r="19" s="2" customFormat="true" ht="29" customHeight="true" spans="1:14">
      <c r="A19" s="11">
        <v>16</v>
      </c>
      <c r="B19" s="12" t="s">
        <v>61</v>
      </c>
      <c r="C19" s="13" t="s">
        <v>48</v>
      </c>
      <c r="D19" s="14" t="s">
        <v>62</v>
      </c>
      <c r="E19" s="13" t="s">
        <v>58</v>
      </c>
      <c r="F19" s="13" t="s">
        <v>58</v>
      </c>
      <c r="G19" s="17">
        <v>30</v>
      </c>
      <c r="H19" s="18">
        <v>22.61</v>
      </c>
      <c r="I19" s="18">
        <v>0.753666666666667</v>
      </c>
      <c r="J19" s="19">
        <v>0.425666666666667</v>
      </c>
      <c r="K19" s="20">
        <v>0.7</v>
      </c>
      <c r="L19" s="18">
        <f t="shared" si="0"/>
        <v>0.297966666666667</v>
      </c>
      <c r="M19" s="18">
        <f t="shared" si="1"/>
        <v>8.93900000000001</v>
      </c>
      <c r="N19" s="21"/>
    </row>
    <row r="20" s="2" customFormat="true" ht="29" customHeight="true" spans="1:14">
      <c r="A20" s="11">
        <v>17</v>
      </c>
      <c r="B20" s="12" t="s">
        <v>63</v>
      </c>
      <c r="C20" s="13" t="s">
        <v>64</v>
      </c>
      <c r="D20" s="14" t="s">
        <v>65</v>
      </c>
      <c r="E20" s="13" t="s">
        <v>66</v>
      </c>
      <c r="F20" s="13" t="s">
        <v>66</v>
      </c>
      <c r="G20" s="17">
        <v>7</v>
      </c>
      <c r="H20" s="18">
        <v>18.37</v>
      </c>
      <c r="I20" s="18">
        <v>2.62428571428571</v>
      </c>
      <c r="J20" s="19">
        <v>2.56</v>
      </c>
      <c r="K20" s="20">
        <v>0.7</v>
      </c>
      <c r="L20" s="18">
        <f t="shared" si="0"/>
        <v>1.792</v>
      </c>
      <c r="M20" s="18">
        <f t="shared" si="1"/>
        <v>12.544</v>
      </c>
      <c r="N20" s="21"/>
    </row>
    <row r="21" s="2" customFormat="true" ht="29" customHeight="true" spans="1:14">
      <c r="A21" s="11">
        <v>18</v>
      </c>
      <c r="B21" s="12" t="s">
        <v>67</v>
      </c>
      <c r="C21" s="13" t="s">
        <v>64</v>
      </c>
      <c r="D21" s="14" t="s">
        <v>68</v>
      </c>
      <c r="E21" s="13" t="s">
        <v>66</v>
      </c>
      <c r="F21" s="13" t="s">
        <v>66</v>
      </c>
      <c r="G21" s="17">
        <v>7</v>
      </c>
      <c r="H21" s="18">
        <v>31.22</v>
      </c>
      <c r="I21" s="18">
        <v>4.46</v>
      </c>
      <c r="J21" s="19">
        <v>4.36</v>
      </c>
      <c r="K21" s="20">
        <v>0.7</v>
      </c>
      <c r="L21" s="18">
        <f t="shared" si="0"/>
        <v>3.052</v>
      </c>
      <c r="M21" s="18">
        <f t="shared" si="1"/>
        <v>21.364</v>
      </c>
      <c r="N21" s="21"/>
    </row>
    <row r="22" s="2" customFormat="true" ht="29" customHeight="true" spans="1:14">
      <c r="A22" s="11">
        <v>19</v>
      </c>
      <c r="B22" s="12" t="s">
        <v>69</v>
      </c>
      <c r="C22" s="13" t="s">
        <v>70</v>
      </c>
      <c r="D22" s="14" t="s">
        <v>71</v>
      </c>
      <c r="E22" s="13" t="s">
        <v>72</v>
      </c>
      <c r="F22" s="13" t="s">
        <v>72</v>
      </c>
      <c r="G22" s="17">
        <v>1</v>
      </c>
      <c r="H22" s="18">
        <v>44.71</v>
      </c>
      <c r="I22" s="18">
        <v>44.71</v>
      </c>
      <c r="J22" s="19">
        <v>44.711</v>
      </c>
      <c r="K22" s="20">
        <v>0.7</v>
      </c>
      <c r="L22" s="18">
        <f t="shared" si="0"/>
        <v>31.2977</v>
      </c>
      <c r="M22" s="18">
        <f t="shared" si="1"/>
        <v>31.2977</v>
      </c>
      <c r="N22" s="21"/>
    </row>
    <row r="23" s="2" customFormat="true" ht="29" customHeight="true" spans="1:14">
      <c r="A23" s="11">
        <v>20</v>
      </c>
      <c r="B23" s="12" t="s">
        <v>73</v>
      </c>
      <c r="C23" s="13" t="s">
        <v>74</v>
      </c>
      <c r="D23" s="14" t="s">
        <v>75</v>
      </c>
      <c r="E23" s="13" t="s">
        <v>76</v>
      </c>
      <c r="F23" s="13" t="s">
        <v>76</v>
      </c>
      <c r="G23" s="17">
        <v>1</v>
      </c>
      <c r="H23" s="18">
        <v>36.82</v>
      </c>
      <c r="I23" s="18">
        <v>36.82</v>
      </c>
      <c r="J23" s="19">
        <v>48.68</v>
      </c>
      <c r="K23" s="20">
        <v>0.6</v>
      </c>
      <c r="L23" s="18">
        <f t="shared" si="0"/>
        <v>29.208</v>
      </c>
      <c r="M23" s="18">
        <f t="shared" si="1"/>
        <v>29.208</v>
      </c>
      <c r="N23" s="21"/>
    </row>
    <row r="24" s="2" customFormat="true" ht="29" customHeight="true" spans="1:14">
      <c r="A24" s="11">
        <v>21</v>
      </c>
      <c r="B24" s="12" t="s">
        <v>77</v>
      </c>
      <c r="C24" s="13" t="s">
        <v>78</v>
      </c>
      <c r="D24" s="14" t="s">
        <v>79</v>
      </c>
      <c r="E24" s="14" t="s">
        <v>80</v>
      </c>
      <c r="F24" s="14" t="s">
        <v>81</v>
      </c>
      <c r="G24" s="17">
        <v>28</v>
      </c>
      <c r="H24" s="18">
        <v>94.29</v>
      </c>
      <c r="I24" s="18">
        <v>3.3675</v>
      </c>
      <c r="J24" s="19">
        <v>3.08542559523809</v>
      </c>
      <c r="K24" s="20">
        <v>0.7</v>
      </c>
      <c r="L24" s="18">
        <f t="shared" si="0"/>
        <v>2.15979791666666</v>
      </c>
      <c r="M24" s="18">
        <f t="shared" si="1"/>
        <v>60.4743416666666</v>
      </c>
      <c r="N24" s="21"/>
    </row>
    <row r="25" s="2" customFormat="true" ht="29" customHeight="true" spans="1:14">
      <c r="A25" s="11">
        <v>22</v>
      </c>
      <c r="B25" s="12" t="s">
        <v>82</v>
      </c>
      <c r="C25" s="13" t="s">
        <v>78</v>
      </c>
      <c r="D25" s="14" t="s">
        <v>79</v>
      </c>
      <c r="E25" s="14" t="s">
        <v>80</v>
      </c>
      <c r="F25" s="14" t="s">
        <v>81</v>
      </c>
      <c r="G25" s="17">
        <v>14</v>
      </c>
      <c r="H25" s="18">
        <v>65.64</v>
      </c>
      <c r="I25" s="18">
        <v>4.68857142857143</v>
      </c>
      <c r="J25" s="19">
        <v>3.08542559523809</v>
      </c>
      <c r="K25" s="20">
        <v>0.7</v>
      </c>
      <c r="L25" s="18">
        <f t="shared" si="0"/>
        <v>2.15979791666666</v>
      </c>
      <c r="M25" s="18">
        <f t="shared" si="1"/>
        <v>30.2371708333333</v>
      </c>
      <c r="N25" s="21"/>
    </row>
    <row r="26" s="2" customFormat="true" ht="29" customHeight="true" spans="1:14">
      <c r="A26" s="11">
        <v>23</v>
      </c>
      <c r="B26" s="12" t="s">
        <v>83</v>
      </c>
      <c r="C26" s="13" t="s">
        <v>78</v>
      </c>
      <c r="D26" s="14" t="s">
        <v>84</v>
      </c>
      <c r="E26" s="13" t="s">
        <v>85</v>
      </c>
      <c r="F26" s="13" t="s">
        <v>86</v>
      </c>
      <c r="G26" s="17">
        <v>7</v>
      </c>
      <c r="H26" s="18">
        <v>16.76</v>
      </c>
      <c r="I26" s="18">
        <v>2.39428571428571</v>
      </c>
      <c r="J26" s="19">
        <v>3.08542559523809</v>
      </c>
      <c r="K26" s="20">
        <v>0.7</v>
      </c>
      <c r="L26" s="18">
        <f t="shared" si="0"/>
        <v>2.15979791666666</v>
      </c>
      <c r="M26" s="18">
        <f t="shared" si="1"/>
        <v>15.1185854166666</v>
      </c>
      <c r="N26" s="21"/>
    </row>
    <row r="27" s="2" customFormat="true" ht="29" customHeight="true" spans="1:14">
      <c r="A27" s="11">
        <v>24</v>
      </c>
      <c r="B27" s="12" t="s">
        <v>87</v>
      </c>
      <c r="C27" s="13" t="s">
        <v>88</v>
      </c>
      <c r="D27" s="14" t="s">
        <v>89</v>
      </c>
      <c r="E27" s="13" t="s">
        <v>90</v>
      </c>
      <c r="F27" s="13" t="s">
        <v>90</v>
      </c>
      <c r="G27" s="17">
        <v>20</v>
      </c>
      <c r="H27" s="18">
        <v>27.9</v>
      </c>
      <c r="I27" s="18">
        <v>1.395</v>
      </c>
      <c r="J27" s="19">
        <v>0.785325</v>
      </c>
      <c r="K27" s="20">
        <v>0.7</v>
      </c>
      <c r="L27" s="18">
        <f t="shared" si="0"/>
        <v>0.5497275</v>
      </c>
      <c r="M27" s="18">
        <f t="shared" si="1"/>
        <v>10.99455</v>
      </c>
      <c r="N27" s="21"/>
    </row>
    <row r="28" s="2" customFormat="true" ht="29" customHeight="true" spans="1:14">
      <c r="A28" s="11">
        <v>25</v>
      </c>
      <c r="B28" s="12" t="s">
        <v>91</v>
      </c>
      <c r="C28" s="13" t="s">
        <v>92</v>
      </c>
      <c r="D28" s="14" t="s">
        <v>93</v>
      </c>
      <c r="E28" s="13" t="s">
        <v>94</v>
      </c>
      <c r="F28" s="13" t="s">
        <v>95</v>
      </c>
      <c r="G28" s="17">
        <v>1</v>
      </c>
      <c r="H28" s="18">
        <v>42</v>
      </c>
      <c r="I28" s="18">
        <v>42</v>
      </c>
      <c r="J28" s="19">
        <v>31.23</v>
      </c>
      <c r="K28" s="20">
        <v>0.7</v>
      </c>
      <c r="L28" s="18">
        <f t="shared" si="0"/>
        <v>21.861</v>
      </c>
      <c r="M28" s="18">
        <f t="shared" si="1"/>
        <v>21.861</v>
      </c>
      <c r="N28" s="21"/>
    </row>
    <row r="29" s="2" customFormat="true" ht="29" customHeight="true" spans="1:14">
      <c r="A29" s="11">
        <v>26</v>
      </c>
      <c r="B29" s="12" t="s">
        <v>96</v>
      </c>
      <c r="C29" s="13" t="s">
        <v>97</v>
      </c>
      <c r="D29" s="14" t="s">
        <v>98</v>
      </c>
      <c r="E29" s="13" t="s">
        <v>42</v>
      </c>
      <c r="F29" s="13" t="s">
        <v>42</v>
      </c>
      <c r="G29" s="17">
        <v>1</v>
      </c>
      <c r="H29" s="18">
        <v>147</v>
      </c>
      <c r="I29" s="18">
        <v>147</v>
      </c>
      <c r="J29" s="19">
        <v>37.76</v>
      </c>
      <c r="K29" s="20">
        <v>0.7</v>
      </c>
      <c r="L29" s="18">
        <f t="shared" si="0"/>
        <v>26.432</v>
      </c>
      <c r="M29" s="18">
        <f t="shared" si="1"/>
        <v>26.432</v>
      </c>
      <c r="N29" s="21"/>
    </row>
    <row r="30" s="2" customFormat="true" ht="29" customHeight="true" spans="1:14">
      <c r="A30" s="11">
        <v>27</v>
      </c>
      <c r="B30" s="12" t="s">
        <v>99</v>
      </c>
      <c r="C30" s="13" t="s">
        <v>100</v>
      </c>
      <c r="D30" s="14" t="s">
        <v>101</v>
      </c>
      <c r="E30" s="13" t="s">
        <v>102</v>
      </c>
      <c r="F30" s="13" t="s">
        <v>102</v>
      </c>
      <c r="G30" s="17">
        <v>1</v>
      </c>
      <c r="H30" s="18">
        <v>67.5</v>
      </c>
      <c r="I30" s="18">
        <v>67.5</v>
      </c>
      <c r="J30" s="19">
        <v>46.48</v>
      </c>
      <c r="K30" s="20">
        <v>0.7</v>
      </c>
      <c r="L30" s="18">
        <f t="shared" si="0"/>
        <v>32.536</v>
      </c>
      <c r="M30" s="18">
        <f t="shared" si="1"/>
        <v>32.536</v>
      </c>
      <c r="N30" s="21"/>
    </row>
    <row r="31" s="2" customFormat="true" ht="29" customHeight="true" spans="1:14">
      <c r="A31" s="11">
        <v>28</v>
      </c>
      <c r="B31" s="12" t="s">
        <v>103</v>
      </c>
      <c r="C31" s="13" t="s">
        <v>104</v>
      </c>
      <c r="D31" s="14" t="s">
        <v>105</v>
      </c>
      <c r="E31" s="13" t="s">
        <v>94</v>
      </c>
      <c r="F31" s="13" t="s">
        <v>106</v>
      </c>
      <c r="G31" s="17">
        <v>1</v>
      </c>
      <c r="H31" s="18">
        <v>115.05</v>
      </c>
      <c r="I31" s="18">
        <v>115.05</v>
      </c>
      <c r="J31" s="19">
        <v>73.46</v>
      </c>
      <c r="K31" s="20">
        <v>0.7</v>
      </c>
      <c r="L31" s="18">
        <f t="shared" si="0"/>
        <v>51.422</v>
      </c>
      <c r="M31" s="18">
        <f t="shared" si="1"/>
        <v>51.422</v>
      </c>
      <c r="N31" s="21"/>
    </row>
    <row r="32" s="2" customFormat="true" ht="29" customHeight="true" spans="1:14">
      <c r="A32" s="11">
        <v>29</v>
      </c>
      <c r="B32" s="12" t="s">
        <v>107</v>
      </c>
      <c r="C32" s="13" t="s">
        <v>104</v>
      </c>
      <c r="D32" s="14" t="s">
        <v>108</v>
      </c>
      <c r="E32" s="13" t="s">
        <v>109</v>
      </c>
      <c r="F32" s="13" t="s">
        <v>109</v>
      </c>
      <c r="G32" s="17">
        <v>1</v>
      </c>
      <c r="H32" s="18">
        <v>137</v>
      </c>
      <c r="I32" s="18">
        <v>137</v>
      </c>
      <c r="J32" s="19">
        <v>73.46</v>
      </c>
      <c r="K32" s="20">
        <v>0.7</v>
      </c>
      <c r="L32" s="18">
        <f t="shared" si="0"/>
        <v>51.422</v>
      </c>
      <c r="M32" s="18">
        <f t="shared" si="1"/>
        <v>51.422</v>
      </c>
      <c r="N32" s="21"/>
    </row>
    <row r="33" s="2" customFormat="true" ht="29" customHeight="true" spans="1:14">
      <c r="A33" s="11">
        <v>30</v>
      </c>
      <c r="B33" s="12" t="s">
        <v>110</v>
      </c>
      <c r="C33" s="13" t="s">
        <v>111</v>
      </c>
      <c r="D33" s="14" t="s">
        <v>112</v>
      </c>
      <c r="E33" s="13" t="s">
        <v>113</v>
      </c>
      <c r="F33" s="13" t="s">
        <v>113</v>
      </c>
      <c r="G33" s="17">
        <v>1</v>
      </c>
      <c r="H33" s="18">
        <v>6.6</v>
      </c>
      <c r="I33" s="18">
        <v>6.6</v>
      </c>
      <c r="J33" s="19">
        <v>6.6</v>
      </c>
      <c r="K33" s="20">
        <v>0.6</v>
      </c>
      <c r="L33" s="18">
        <f t="shared" si="0"/>
        <v>3.96</v>
      </c>
      <c r="M33" s="18">
        <f t="shared" si="1"/>
        <v>3.96</v>
      </c>
      <c r="N33" s="21"/>
    </row>
    <row r="34" s="2" customFormat="true" ht="29" customHeight="true" spans="1:14">
      <c r="A34" s="11">
        <v>31</v>
      </c>
      <c r="B34" s="12" t="s">
        <v>114</v>
      </c>
      <c r="C34" s="13" t="s">
        <v>111</v>
      </c>
      <c r="D34" s="14" t="s">
        <v>112</v>
      </c>
      <c r="E34" s="13" t="s">
        <v>115</v>
      </c>
      <c r="F34" s="13" t="s">
        <v>115</v>
      </c>
      <c r="G34" s="17">
        <v>1</v>
      </c>
      <c r="H34" s="18">
        <v>6.41</v>
      </c>
      <c r="I34" s="18">
        <v>6.41</v>
      </c>
      <c r="J34" s="19">
        <v>6.6</v>
      </c>
      <c r="K34" s="20">
        <v>0.7</v>
      </c>
      <c r="L34" s="18">
        <f t="shared" si="0"/>
        <v>4.62</v>
      </c>
      <c r="M34" s="18">
        <f t="shared" si="1"/>
        <v>4.62</v>
      </c>
      <c r="N34" s="21"/>
    </row>
    <row r="35" s="2" customFormat="true" ht="29" customHeight="true" spans="1:14">
      <c r="A35" s="11">
        <v>32</v>
      </c>
      <c r="B35" s="12" t="s">
        <v>116</v>
      </c>
      <c r="C35" s="13" t="s">
        <v>111</v>
      </c>
      <c r="D35" s="14" t="s">
        <v>112</v>
      </c>
      <c r="E35" s="13" t="s">
        <v>117</v>
      </c>
      <c r="F35" s="13" t="s">
        <v>117</v>
      </c>
      <c r="G35" s="17">
        <v>1</v>
      </c>
      <c r="H35" s="18">
        <v>6.6</v>
      </c>
      <c r="I35" s="18">
        <v>6.6</v>
      </c>
      <c r="J35" s="19">
        <v>6.6</v>
      </c>
      <c r="K35" s="20">
        <v>0.6</v>
      </c>
      <c r="L35" s="18">
        <f t="shared" si="0"/>
        <v>3.96</v>
      </c>
      <c r="M35" s="18">
        <f t="shared" si="1"/>
        <v>3.96</v>
      </c>
      <c r="N35" s="21"/>
    </row>
    <row r="36" s="2" customFormat="true" ht="29" customHeight="true" spans="1:14">
      <c r="A36" s="11">
        <v>33</v>
      </c>
      <c r="B36" s="12" t="s">
        <v>118</v>
      </c>
      <c r="C36" s="13" t="s">
        <v>111</v>
      </c>
      <c r="D36" s="14" t="s">
        <v>112</v>
      </c>
      <c r="E36" s="14"/>
      <c r="F36" s="13" t="s">
        <v>119</v>
      </c>
      <c r="G36" s="17">
        <v>1</v>
      </c>
      <c r="H36" s="18">
        <v>6.6</v>
      </c>
      <c r="I36" s="18">
        <v>6.6</v>
      </c>
      <c r="J36" s="19">
        <v>6.6</v>
      </c>
      <c r="K36" s="20">
        <v>0.6</v>
      </c>
      <c r="L36" s="18">
        <f t="shared" si="0"/>
        <v>3.96</v>
      </c>
      <c r="M36" s="18">
        <f t="shared" si="1"/>
        <v>3.96</v>
      </c>
      <c r="N36" s="21"/>
    </row>
    <row r="37" s="2" customFormat="true" ht="29" customHeight="true" spans="1:14">
      <c r="A37" s="11">
        <v>34</v>
      </c>
      <c r="B37" s="12" t="s">
        <v>120</v>
      </c>
      <c r="C37" s="13" t="s">
        <v>111</v>
      </c>
      <c r="D37" s="14" t="s">
        <v>112</v>
      </c>
      <c r="E37" s="14"/>
      <c r="F37" s="13" t="s">
        <v>121</v>
      </c>
      <c r="G37" s="17">
        <v>1</v>
      </c>
      <c r="H37" s="18">
        <v>4.84</v>
      </c>
      <c r="I37" s="18">
        <v>4.84</v>
      </c>
      <c r="J37" s="19">
        <v>6.6</v>
      </c>
      <c r="K37" s="20">
        <v>0.6</v>
      </c>
      <c r="L37" s="18">
        <f t="shared" si="0"/>
        <v>3.96</v>
      </c>
      <c r="M37" s="18">
        <f t="shared" si="1"/>
        <v>3.96</v>
      </c>
      <c r="N37" s="21"/>
    </row>
    <row r="38" s="2" customFormat="true" ht="29" customHeight="true" spans="1:14">
      <c r="A38" s="11">
        <v>35</v>
      </c>
      <c r="B38" s="12" t="s">
        <v>122</v>
      </c>
      <c r="C38" s="13" t="s">
        <v>111</v>
      </c>
      <c r="D38" s="14" t="s">
        <v>112</v>
      </c>
      <c r="E38" s="13" t="s">
        <v>123</v>
      </c>
      <c r="F38" s="13" t="s">
        <v>123</v>
      </c>
      <c r="G38" s="17">
        <v>1</v>
      </c>
      <c r="H38" s="18">
        <v>9.9</v>
      </c>
      <c r="I38" s="18">
        <v>9.9</v>
      </c>
      <c r="J38" s="19">
        <v>6.6</v>
      </c>
      <c r="K38" s="20">
        <v>0.7</v>
      </c>
      <c r="L38" s="18">
        <f t="shared" si="0"/>
        <v>4.62</v>
      </c>
      <c r="M38" s="18">
        <f t="shared" si="1"/>
        <v>4.62</v>
      </c>
      <c r="N38" s="21"/>
    </row>
    <row r="39" s="2" customFormat="true" ht="29" customHeight="true" spans="1:14">
      <c r="A39" s="11">
        <v>36</v>
      </c>
      <c r="B39" s="12" t="s">
        <v>124</v>
      </c>
      <c r="C39" s="13" t="s">
        <v>111</v>
      </c>
      <c r="D39" s="14" t="s">
        <v>112</v>
      </c>
      <c r="E39" s="14"/>
      <c r="F39" s="13" t="s">
        <v>121</v>
      </c>
      <c r="G39" s="17">
        <v>1</v>
      </c>
      <c r="H39" s="18">
        <v>9.98</v>
      </c>
      <c r="I39" s="18">
        <v>9.98</v>
      </c>
      <c r="J39" s="19">
        <v>6.6</v>
      </c>
      <c r="K39" s="20">
        <v>0.6</v>
      </c>
      <c r="L39" s="18">
        <f t="shared" si="0"/>
        <v>3.96</v>
      </c>
      <c r="M39" s="18">
        <f t="shared" si="1"/>
        <v>3.96</v>
      </c>
      <c r="N39" s="21"/>
    </row>
    <row r="40" s="2" customFormat="true" ht="29" customHeight="true" spans="1:14">
      <c r="A40" s="11">
        <v>37</v>
      </c>
      <c r="B40" s="12" t="s">
        <v>125</v>
      </c>
      <c r="C40" s="13" t="s">
        <v>111</v>
      </c>
      <c r="D40" s="14" t="s">
        <v>112</v>
      </c>
      <c r="E40" s="14"/>
      <c r="F40" s="13" t="s">
        <v>126</v>
      </c>
      <c r="G40" s="17">
        <v>1</v>
      </c>
      <c r="H40" s="18">
        <v>8.69</v>
      </c>
      <c r="I40" s="18">
        <v>8.69</v>
      </c>
      <c r="J40" s="19">
        <v>6.6</v>
      </c>
      <c r="K40" s="20">
        <v>0.6</v>
      </c>
      <c r="L40" s="18">
        <f t="shared" si="0"/>
        <v>3.96</v>
      </c>
      <c r="M40" s="18">
        <f t="shared" si="1"/>
        <v>3.96</v>
      </c>
      <c r="N40" s="21"/>
    </row>
    <row r="41" s="2" customFormat="true" ht="29" customHeight="true" spans="1:14">
      <c r="A41" s="11">
        <v>38</v>
      </c>
      <c r="B41" s="12" t="s">
        <v>127</v>
      </c>
      <c r="C41" s="13" t="s">
        <v>128</v>
      </c>
      <c r="D41" s="14" t="s">
        <v>112</v>
      </c>
      <c r="E41" s="13" t="s">
        <v>129</v>
      </c>
      <c r="F41" s="13" t="s">
        <v>129</v>
      </c>
      <c r="G41" s="17">
        <v>1</v>
      </c>
      <c r="H41" s="18">
        <v>14.5</v>
      </c>
      <c r="I41" s="18">
        <v>14.5</v>
      </c>
      <c r="J41" s="19">
        <v>14.5</v>
      </c>
      <c r="K41" s="20">
        <v>0.7</v>
      </c>
      <c r="L41" s="18">
        <f t="shared" si="0"/>
        <v>10.15</v>
      </c>
      <c r="M41" s="18">
        <f t="shared" si="1"/>
        <v>10.15</v>
      </c>
      <c r="N41" s="21"/>
    </row>
    <row r="42" s="2" customFormat="true" ht="29" customHeight="true" spans="1:14">
      <c r="A42" s="11">
        <v>39</v>
      </c>
      <c r="B42" s="12" t="s">
        <v>130</v>
      </c>
      <c r="C42" s="13" t="s">
        <v>128</v>
      </c>
      <c r="D42" s="14" t="s">
        <v>112</v>
      </c>
      <c r="E42" s="13" t="s">
        <v>131</v>
      </c>
      <c r="F42" s="13" t="s">
        <v>131</v>
      </c>
      <c r="G42" s="17">
        <v>1</v>
      </c>
      <c r="H42" s="18">
        <v>97</v>
      </c>
      <c r="I42" s="18">
        <v>97</v>
      </c>
      <c r="J42" s="19">
        <v>14.5</v>
      </c>
      <c r="K42" s="20">
        <v>0.7</v>
      </c>
      <c r="L42" s="18">
        <f t="shared" si="0"/>
        <v>10.15</v>
      </c>
      <c r="M42" s="18">
        <f t="shared" si="1"/>
        <v>10.15</v>
      </c>
      <c r="N42" s="21"/>
    </row>
    <row r="43" s="2" customFormat="true" ht="29" customHeight="true" spans="1:14">
      <c r="A43" s="11">
        <v>40</v>
      </c>
      <c r="B43" s="12" t="s">
        <v>132</v>
      </c>
      <c r="C43" s="13" t="s">
        <v>128</v>
      </c>
      <c r="D43" s="14" t="s">
        <v>112</v>
      </c>
      <c r="E43" s="13" t="s">
        <v>133</v>
      </c>
      <c r="F43" s="13" t="s">
        <v>133</v>
      </c>
      <c r="G43" s="17">
        <v>1</v>
      </c>
      <c r="H43" s="18">
        <v>14.5</v>
      </c>
      <c r="I43" s="18">
        <v>14.5</v>
      </c>
      <c r="J43" s="19">
        <v>14.5</v>
      </c>
      <c r="K43" s="20">
        <v>0.7</v>
      </c>
      <c r="L43" s="18">
        <f t="shared" si="0"/>
        <v>10.15</v>
      </c>
      <c r="M43" s="18">
        <f t="shared" si="1"/>
        <v>10.15</v>
      </c>
      <c r="N43" s="21"/>
    </row>
    <row r="44" s="2" customFormat="true" ht="29" customHeight="true" spans="1:14">
      <c r="A44" s="11">
        <v>41</v>
      </c>
      <c r="B44" s="12" t="s">
        <v>134</v>
      </c>
      <c r="C44" s="13" t="s">
        <v>128</v>
      </c>
      <c r="D44" s="14" t="s">
        <v>112</v>
      </c>
      <c r="E44" s="13" t="s">
        <v>42</v>
      </c>
      <c r="F44" s="13" t="s">
        <v>42</v>
      </c>
      <c r="G44" s="17">
        <v>1</v>
      </c>
      <c r="H44" s="18">
        <v>14.78</v>
      </c>
      <c r="I44" s="18">
        <v>14.78</v>
      </c>
      <c r="J44" s="19">
        <v>14.5</v>
      </c>
      <c r="K44" s="20">
        <v>0.7</v>
      </c>
      <c r="L44" s="18">
        <f t="shared" si="0"/>
        <v>10.15</v>
      </c>
      <c r="M44" s="18">
        <f t="shared" si="1"/>
        <v>10.15</v>
      </c>
      <c r="N44" s="21"/>
    </row>
    <row r="45" s="2" customFormat="true" ht="29" customHeight="true" spans="1:14">
      <c r="A45" s="11">
        <v>42</v>
      </c>
      <c r="B45" s="12" t="s">
        <v>135</v>
      </c>
      <c r="C45" s="13" t="s">
        <v>128</v>
      </c>
      <c r="D45" s="14" t="s">
        <v>112</v>
      </c>
      <c r="E45" s="13" t="s">
        <v>136</v>
      </c>
      <c r="F45" s="13" t="s">
        <v>136</v>
      </c>
      <c r="G45" s="17">
        <v>1</v>
      </c>
      <c r="H45" s="18">
        <v>14.5</v>
      </c>
      <c r="I45" s="18">
        <v>14.5</v>
      </c>
      <c r="J45" s="19">
        <v>14.5</v>
      </c>
      <c r="K45" s="20">
        <v>0.7</v>
      </c>
      <c r="L45" s="18">
        <f t="shared" si="0"/>
        <v>10.15</v>
      </c>
      <c r="M45" s="18">
        <f t="shared" si="1"/>
        <v>10.15</v>
      </c>
      <c r="N45" s="21"/>
    </row>
    <row r="46" s="2" customFormat="true" ht="29" customHeight="true" spans="1:14">
      <c r="A46" s="11">
        <v>43</v>
      </c>
      <c r="B46" s="12" t="s">
        <v>137</v>
      </c>
      <c r="C46" s="13" t="s">
        <v>128</v>
      </c>
      <c r="D46" s="14" t="s">
        <v>112</v>
      </c>
      <c r="E46" s="13" t="s">
        <v>138</v>
      </c>
      <c r="F46" s="13" t="s">
        <v>138</v>
      </c>
      <c r="G46" s="17">
        <v>1</v>
      </c>
      <c r="H46" s="18">
        <v>14.5</v>
      </c>
      <c r="I46" s="18">
        <v>14.5</v>
      </c>
      <c r="J46" s="19">
        <v>14.5</v>
      </c>
      <c r="K46" s="20">
        <v>0.7</v>
      </c>
      <c r="L46" s="18">
        <f t="shared" si="0"/>
        <v>10.15</v>
      </c>
      <c r="M46" s="18">
        <f t="shared" si="1"/>
        <v>10.15</v>
      </c>
      <c r="N46" s="21"/>
    </row>
    <row r="47" s="2" customFormat="true" ht="29" customHeight="true" spans="1:14">
      <c r="A47" s="11">
        <v>44</v>
      </c>
      <c r="B47" s="12" t="s">
        <v>139</v>
      </c>
      <c r="C47" s="13" t="s">
        <v>128</v>
      </c>
      <c r="D47" s="14" t="s">
        <v>112</v>
      </c>
      <c r="E47" s="13" t="s">
        <v>140</v>
      </c>
      <c r="F47" s="13" t="s">
        <v>140</v>
      </c>
      <c r="G47" s="17">
        <v>1</v>
      </c>
      <c r="H47" s="18">
        <v>14.8</v>
      </c>
      <c r="I47" s="18">
        <v>14.8</v>
      </c>
      <c r="J47" s="19">
        <v>14.5</v>
      </c>
      <c r="K47" s="20">
        <v>0.6</v>
      </c>
      <c r="L47" s="18">
        <f t="shared" si="0"/>
        <v>8.7</v>
      </c>
      <c r="M47" s="18">
        <f t="shared" si="1"/>
        <v>8.7</v>
      </c>
      <c r="N47" s="21"/>
    </row>
    <row r="48" s="2" customFormat="true" ht="29" customHeight="true" spans="1:14">
      <c r="A48" s="11">
        <v>45</v>
      </c>
      <c r="B48" s="12" t="s">
        <v>141</v>
      </c>
      <c r="C48" s="13" t="s">
        <v>128</v>
      </c>
      <c r="D48" s="14" t="s">
        <v>112</v>
      </c>
      <c r="E48" s="14"/>
      <c r="F48" s="13" t="s">
        <v>142</v>
      </c>
      <c r="G48" s="17">
        <v>1</v>
      </c>
      <c r="H48" s="18">
        <v>14.5</v>
      </c>
      <c r="I48" s="18">
        <v>14.5</v>
      </c>
      <c r="J48" s="19">
        <v>14.5</v>
      </c>
      <c r="K48" s="20">
        <v>0.7</v>
      </c>
      <c r="L48" s="18">
        <f t="shared" si="0"/>
        <v>10.15</v>
      </c>
      <c r="M48" s="18">
        <f t="shared" si="1"/>
        <v>10.15</v>
      </c>
      <c r="N48" s="21"/>
    </row>
    <row r="49" s="2" customFormat="true" ht="29" customHeight="true" spans="1:14">
      <c r="A49" s="11">
        <v>46</v>
      </c>
      <c r="B49" s="12" t="s">
        <v>143</v>
      </c>
      <c r="C49" s="13" t="s">
        <v>144</v>
      </c>
      <c r="D49" s="13" t="s">
        <v>145</v>
      </c>
      <c r="E49" s="13" t="s">
        <v>146</v>
      </c>
      <c r="F49" s="13" t="s">
        <v>146</v>
      </c>
      <c r="G49" s="17">
        <v>1</v>
      </c>
      <c r="H49" s="18">
        <v>29.88</v>
      </c>
      <c r="I49" s="18">
        <v>29.88</v>
      </c>
      <c r="J49" s="19">
        <v>29.415</v>
      </c>
      <c r="K49" s="20">
        <v>0.6</v>
      </c>
      <c r="L49" s="18">
        <f t="shared" si="0"/>
        <v>17.649</v>
      </c>
      <c r="M49" s="18">
        <f t="shared" si="1"/>
        <v>17.649</v>
      </c>
      <c r="N49" s="21"/>
    </row>
    <row r="50" s="2" customFormat="true" ht="29" customHeight="true" spans="1:14">
      <c r="A50" s="11">
        <v>47</v>
      </c>
      <c r="B50" s="12" t="s">
        <v>147</v>
      </c>
      <c r="C50" s="13" t="s">
        <v>148</v>
      </c>
      <c r="D50" s="13" t="s">
        <v>149</v>
      </c>
      <c r="E50" s="13" t="s">
        <v>146</v>
      </c>
      <c r="F50" s="13" t="s">
        <v>146</v>
      </c>
      <c r="G50" s="17">
        <v>1</v>
      </c>
      <c r="H50" s="18">
        <v>29.88</v>
      </c>
      <c r="I50" s="18">
        <v>29.88</v>
      </c>
      <c r="J50" s="19">
        <v>29.415</v>
      </c>
      <c r="K50" s="20">
        <v>0.6</v>
      </c>
      <c r="L50" s="18">
        <f t="shared" si="0"/>
        <v>17.649</v>
      </c>
      <c r="M50" s="18">
        <f t="shared" si="1"/>
        <v>17.649</v>
      </c>
      <c r="N50" s="21"/>
    </row>
    <row r="51" s="2" customFormat="true" ht="29" customHeight="true" spans="1:14">
      <c r="A51" s="11">
        <v>48</v>
      </c>
      <c r="B51" s="12" t="s">
        <v>150</v>
      </c>
      <c r="C51" s="13" t="s">
        <v>151</v>
      </c>
      <c r="D51" s="13" t="s">
        <v>152</v>
      </c>
      <c r="E51" s="13" t="s">
        <v>146</v>
      </c>
      <c r="F51" s="13" t="s">
        <v>146</v>
      </c>
      <c r="G51" s="17">
        <v>1</v>
      </c>
      <c r="H51" s="18">
        <v>29.88</v>
      </c>
      <c r="I51" s="18">
        <v>29.88</v>
      </c>
      <c r="J51" s="19">
        <v>29.415</v>
      </c>
      <c r="K51" s="20">
        <v>0.6</v>
      </c>
      <c r="L51" s="18">
        <f t="shared" si="0"/>
        <v>17.649</v>
      </c>
      <c r="M51" s="18">
        <f t="shared" si="1"/>
        <v>17.649</v>
      </c>
      <c r="N51" s="21"/>
    </row>
    <row r="52" s="2" customFormat="true" ht="29" customHeight="true" spans="1:14">
      <c r="A52" s="11">
        <v>49</v>
      </c>
      <c r="B52" s="12" t="s">
        <v>153</v>
      </c>
      <c r="C52" s="13" t="s">
        <v>154</v>
      </c>
      <c r="D52" s="13" t="s">
        <v>145</v>
      </c>
      <c r="E52" s="13" t="s">
        <v>146</v>
      </c>
      <c r="F52" s="13" t="s">
        <v>146</v>
      </c>
      <c r="G52" s="17">
        <v>1</v>
      </c>
      <c r="H52" s="18">
        <v>29.88</v>
      </c>
      <c r="I52" s="18">
        <v>29.88</v>
      </c>
      <c r="J52" s="19">
        <v>29.855</v>
      </c>
      <c r="K52" s="20">
        <v>0.6</v>
      </c>
      <c r="L52" s="18">
        <f t="shared" si="0"/>
        <v>17.913</v>
      </c>
      <c r="M52" s="18">
        <f t="shared" si="1"/>
        <v>17.913</v>
      </c>
      <c r="N52" s="21"/>
    </row>
    <row r="53" s="2" customFormat="true" ht="29" customHeight="true" spans="1:14">
      <c r="A53" s="11">
        <v>50</v>
      </c>
      <c r="B53" s="12" t="s">
        <v>155</v>
      </c>
      <c r="C53" s="13" t="s">
        <v>156</v>
      </c>
      <c r="D53" s="13" t="s">
        <v>149</v>
      </c>
      <c r="E53" s="13" t="s">
        <v>146</v>
      </c>
      <c r="F53" s="13" t="s">
        <v>146</v>
      </c>
      <c r="G53" s="17">
        <v>1</v>
      </c>
      <c r="H53" s="18">
        <v>29.88</v>
      </c>
      <c r="I53" s="18">
        <v>29.88</v>
      </c>
      <c r="J53" s="19">
        <v>29.855</v>
      </c>
      <c r="K53" s="20">
        <v>0.6</v>
      </c>
      <c r="L53" s="18">
        <f t="shared" si="0"/>
        <v>17.913</v>
      </c>
      <c r="M53" s="18">
        <f t="shared" si="1"/>
        <v>17.913</v>
      </c>
      <c r="N53" s="21"/>
    </row>
    <row r="54" s="2" customFormat="true" ht="29" customHeight="true" spans="1:14">
      <c r="A54" s="11">
        <v>51</v>
      </c>
      <c r="B54" s="12" t="s">
        <v>157</v>
      </c>
      <c r="C54" s="13" t="s">
        <v>158</v>
      </c>
      <c r="D54" s="13" t="s">
        <v>152</v>
      </c>
      <c r="E54" s="13" t="s">
        <v>146</v>
      </c>
      <c r="F54" s="13" t="s">
        <v>146</v>
      </c>
      <c r="G54" s="17">
        <v>1</v>
      </c>
      <c r="H54" s="18">
        <v>29.88</v>
      </c>
      <c r="I54" s="18">
        <v>29.88</v>
      </c>
      <c r="J54" s="19">
        <v>29.855</v>
      </c>
      <c r="K54" s="20">
        <v>0.6</v>
      </c>
      <c r="L54" s="18">
        <f t="shared" si="0"/>
        <v>17.913</v>
      </c>
      <c r="M54" s="18">
        <f t="shared" si="1"/>
        <v>17.913</v>
      </c>
      <c r="N54" s="21"/>
    </row>
    <row r="55" s="2" customFormat="true" ht="29" customHeight="true" spans="1:14">
      <c r="A55" s="11">
        <v>52</v>
      </c>
      <c r="B55" s="12" t="s">
        <v>159</v>
      </c>
      <c r="C55" s="13" t="s">
        <v>160</v>
      </c>
      <c r="D55" s="14" t="s">
        <v>161</v>
      </c>
      <c r="E55" s="14"/>
      <c r="F55" s="13" t="s">
        <v>162</v>
      </c>
      <c r="G55" s="17">
        <v>1</v>
      </c>
      <c r="H55" s="18">
        <v>15.77</v>
      </c>
      <c r="I55" s="18">
        <v>15.77</v>
      </c>
      <c r="J55" s="19">
        <v>13.44</v>
      </c>
      <c r="K55" s="20">
        <v>0.6</v>
      </c>
      <c r="L55" s="18">
        <f t="shared" si="0"/>
        <v>8.064</v>
      </c>
      <c r="M55" s="18">
        <f t="shared" si="1"/>
        <v>8.064</v>
      </c>
      <c r="N55" s="21"/>
    </row>
    <row r="56" s="2" customFormat="true" ht="29" customHeight="true" spans="1:14">
      <c r="A56" s="11">
        <v>53</v>
      </c>
      <c r="B56" s="12" t="s">
        <v>163</v>
      </c>
      <c r="C56" s="13" t="s">
        <v>160</v>
      </c>
      <c r="D56" s="14" t="s">
        <v>161</v>
      </c>
      <c r="E56" s="14"/>
      <c r="F56" s="13" t="s">
        <v>164</v>
      </c>
      <c r="G56" s="17">
        <v>1</v>
      </c>
      <c r="H56" s="18">
        <v>15.47</v>
      </c>
      <c r="I56" s="18">
        <v>15.47</v>
      </c>
      <c r="J56" s="19">
        <v>13.44</v>
      </c>
      <c r="K56" s="20">
        <v>0.6</v>
      </c>
      <c r="L56" s="18">
        <f t="shared" si="0"/>
        <v>8.064</v>
      </c>
      <c r="M56" s="18">
        <f t="shared" si="1"/>
        <v>8.064</v>
      </c>
      <c r="N56" s="21"/>
    </row>
    <row r="57" s="2" customFormat="true" ht="29" customHeight="true" spans="1:14">
      <c r="A57" s="11">
        <v>54</v>
      </c>
      <c r="B57" s="12" t="s">
        <v>165</v>
      </c>
      <c r="C57" s="13" t="s">
        <v>166</v>
      </c>
      <c r="D57" s="14" t="s">
        <v>167</v>
      </c>
      <c r="E57" s="13" t="s">
        <v>60</v>
      </c>
      <c r="F57" s="13" t="s">
        <v>60</v>
      </c>
      <c r="G57" s="17">
        <v>30</v>
      </c>
      <c r="H57" s="18">
        <v>28.5</v>
      </c>
      <c r="I57" s="18">
        <v>0.95</v>
      </c>
      <c r="J57" s="19">
        <v>0.985333333333333</v>
      </c>
      <c r="K57" s="20">
        <v>0.6</v>
      </c>
      <c r="L57" s="18">
        <f t="shared" si="0"/>
        <v>0.5912</v>
      </c>
      <c r="M57" s="18">
        <f t="shared" si="1"/>
        <v>17.736</v>
      </c>
      <c r="N57" s="21"/>
    </row>
    <row r="58" s="2" customFormat="true" ht="29" customHeight="true" spans="1:14">
      <c r="A58" s="11">
        <v>55</v>
      </c>
      <c r="B58" s="12" t="s">
        <v>168</v>
      </c>
      <c r="C58" s="13" t="s">
        <v>169</v>
      </c>
      <c r="D58" s="14" t="s">
        <v>170</v>
      </c>
      <c r="E58" s="13" t="s">
        <v>171</v>
      </c>
      <c r="F58" s="13" t="s">
        <v>171</v>
      </c>
      <c r="G58" s="17">
        <v>14</v>
      </c>
      <c r="H58" s="18">
        <v>22.16</v>
      </c>
      <c r="I58" s="18">
        <v>1.58285714285714</v>
      </c>
      <c r="J58" s="19">
        <v>1.5715</v>
      </c>
      <c r="K58" s="20">
        <v>0.6</v>
      </c>
      <c r="L58" s="18">
        <f t="shared" si="0"/>
        <v>0.9429</v>
      </c>
      <c r="M58" s="18">
        <f t="shared" si="1"/>
        <v>13.2006</v>
      </c>
      <c r="N58" s="21"/>
    </row>
    <row r="59" s="2" customFormat="true" ht="29" customHeight="true" spans="1:14">
      <c r="A59" s="11">
        <v>56</v>
      </c>
      <c r="B59" s="12" t="s">
        <v>172</v>
      </c>
      <c r="C59" s="13" t="s">
        <v>173</v>
      </c>
      <c r="D59" s="14" t="s">
        <v>174</v>
      </c>
      <c r="E59" s="13" t="s">
        <v>175</v>
      </c>
      <c r="F59" s="13" t="s">
        <v>175</v>
      </c>
      <c r="G59" s="17">
        <v>7</v>
      </c>
      <c r="H59" s="18">
        <v>23</v>
      </c>
      <c r="I59" s="18">
        <v>3.28571428571429</v>
      </c>
      <c r="J59" s="19">
        <v>3.261875</v>
      </c>
      <c r="K59" s="20">
        <v>0.6</v>
      </c>
      <c r="L59" s="18">
        <f t="shared" si="0"/>
        <v>1.957125</v>
      </c>
      <c r="M59" s="18">
        <f t="shared" si="1"/>
        <v>13.699875</v>
      </c>
      <c r="N59" s="21"/>
    </row>
    <row r="60" s="2" customFormat="true" ht="29" customHeight="true" spans="1:14">
      <c r="A60" s="11">
        <v>57</v>
      </c>
      <c r="B60" s="12" t="s">
        <v>176</v>
      </c>
      <c r="C60" s="13" t="s">
        <v>177</v>
      </c>
      <c r="D60" s="14" t="s">
        <v>178</v>
      </c>
      <c r="E60" s="13" t="s">
        <v>179</v>
      </c>
      <c r="F60" s="13" t="s">
        <v>179</v>
      </c>
      <c r="G60" s="17">
        <v>14</v>
      </c>
      <c r="H60" s="18">
        <v>38.41</v>
      </c>
      <c r="I60" s="18">
        <v>2.74357142857143</v>
      </c>
      <c r="J60" s="19">
        <v>2.74383333333333</v>
      </c>
      <c r="K60" s="20">
        <v>0.7</v>
      </c>
      <c r="L60" s="18">
        <f t="shared" si="0"/>
        <v>1.92068333333333</v>
      </c>
      <c r="M60" s="18">
        <f t="shared" si="1"/>
        <v>26.8895666666666</v>
      </c>
      <c r="N60" s="21"/>
    </row>
    <row r="61" s="2" customFormat="true" ht="29" customHeight="true" spans="1:14">
      <c r="A61" s="11">
        <v>58</v>
      </c>
      <c r="B61" s="12" t="s">
        <v>180</v>
      </c>
      <c r="C61" s="15" t="s">
        <v>181</v>
      </c>
      <c r="D61" s="15" t="s">
        <v>182</v>
      </c>
      <c r="E61" s="15" t="s">
        <v>56</v>
      </c>
      <c r="F61" s="15" t="s">
        <v>56</v>
      </c>
      <c r="G61" s="17">
        <v>10</v>
      </c>
      <c r="H61" s="18">
        <v>44.66</v>
      </c>
      <c r="I61" s="18">
        <v>4.466</v>
      </c>
      <c r="J61" s="19">
        <v>4.5825</v>
      </c>
      <c r="K61" s="20">
        <v>0.7</v>
      </c>
      <c r="L61" s="18">
        <f t="shared" si="0"/>
        <v>3.20775</v>
      </c>
      <c r="M61" s="18">
        <f t="shared" si="1"/>
        <v>32.0775</v>
      </c>
      <c r="N61" s="21"/>
    </row>
    <row r="62" s="2" customFormat="true" ht="29" customHeight="true" spans="1:14">
      <c r="A62" s="11">
        <v>59</v>
      </c>
      <c r="B62" s="12" t="s">
        <v>183</v>
      </c>
      <c r="C62" s="13" t="s">
        <v>184</v>
      </c>
      <c r="D62" s="13" t="s">
        <v>185</v>
      </c>
      <c r="E62" s="13" t="s">
        <v>162</v>
      </c>
      <c r="F62" s="13" t="s">
        <v>186</v>
      </c>
      <c r="G62" s="17">
        <v>10</v>
      </c>
      <c r="H62" s="18">
        <v>13.82</v>
      </c>
      <c r="I62" s="18">
        <v>1.382</v>
      </c>
      <c r="J62" s="19">
        <v>1.11071428571429</v>
      </c>
      <c r="K62" s="20">
        <v>0.7</v>
      </c>
      <c r="L62" s="18">
        <f t="shared" si="0"/>
        <v>0.777500000000003</v>
      </c>
      <c r="M62" s="18">
        <f t="shared" si="1"/>
        <v>7.77500000000003</v>
      </c>
      <c r="N62" s="21"/>
    </row>
    <row r="63" s="2" customFormat="true" ht="29" customHeight="true" spans="1:14">
      <c r="A63" s="11">
        <v>60</v>
      </c>
      <c r="B63" s="12" t="s">
        <v>187</v>
      </c>
      <c r="C63" s="13" t="s">
        <v>184</v>
      </c>
      <c r="D63" s="13" t="s">
        <v>185</v>
      </c>
      <c r="E63" s="13" t="s">
        <v>162</v>
      </c>
      <c r="F63" s="13" t="s">
        <v>186</v>
      </c>
      <c r="G63" s="17">
        <v>20</v>
      </c>
      <c r="H63" s="18">
        <v>26.94</v>
      </c>
      <c r="I63" s="18">
        <v>1.347</v>
      </c>
      <c r="J63" s="19">
        <v>1.11071428571429</v>
      </c>
      <c r="K63" s="20">
        <v>0.7</v>
      </c>
      <c r="L63" s="18">
        <f t="shared" si="0"/>
        <v>0.777500000000003</v>
      </c>
      <c r="M63" s="18">
        <f t="shared" si="1"/>
        <v>15.5500000000001</v>
      </c>
      <c r="N63" s="21"/>
    </row>
    <row r="64" s="2" customFormat="true" ht="29" customHeight="true" spans="1:14">
      <c r="A64" s="11">
        <v>61</v>
      </c>
      <c r="B64" s="12" t="s">
        <v>188</v>
      </c>
      <c r="C64" s="13" t="s">
        <v>184</v>
      </c>
      <c r="D64" s="13" t="s">
        <v>189</v>
      </c>
      <c r="E64" s="13" t="s">
        <v>190</v>
      </c>
      <c r="F64" s="13" t="s">
        <v>191</v>
      </c>
      <c r="G64" s="17">
        <v>28</v>
      </c>
      <c r="H64" s="18">
        <v>22.31</v>
      </c>
      <c r="I64" s="18">
        <v>0.796785714285714</v>
      </c>
      <c r="J64" s="19">
        <v>1.11071428571429</v>
      </c>
      <c r="K64" s="20">
        <v>0.7</v>
      </c>
      <c r="L64" s="18">
        <f t="shared" si="0"/>
        <v>0.777500000000003</v>
      </c>
      <c r="M64" s="18">
        <f t="shared" si="1"/>
        <v>21.7700000000001</v>
      </c>
      <c r="N64" s="21"/>
    </row>
    <row r="65" s="2" customFormat="true" ht="29" customHeight="true" spans="1:14">
      <c r="A65" s="11">
        <v>62</v>
      </c>
      <c r="B65" s="12" t="s">
        <v>192</v>
      </c>
      <c r="C65" s="13" t="s">
        <v>193</v>
      </c>
      <c r="D65" s="13" t="s">
        <v>194</v>
      </c>
      <c r="E65" s="13" t="s">
        <v>195</v>
      </c>
      <c r="F65" s="13" t="s">
        <v>195</v>
      </c>
      <c r="G65" s="17">
        <v>7</v>
      </c>
      <c r="H65" s="18">
        <v>32.61</v>
      </c>
      <c r="I65" s="18">
        <v>4.65857142857143</v>
      </c>
      <c r="J65" s="19">
        <v>4.77910714285714</v>
      </c>
      <c r="K65" s="20">
        <v>0.7</v>
      </c>
      <c r="L65" s="18">
        <f t="shared" si="0"/>
        <v>3.345375</v>
      </c>
      <c r="M65" s="18">
        <f t="shared" si="1"/>
        <v>23.417625</v>
      </c>
      <c r="N65" s="21"/>
    </row>
    <row r="66" s="2" customFormat="true" ht="29" customHeight="true" spans="1:14">
      <c r="A66" s="11">
        <v>63</v>
      </c>
      <c r="B66" s="12" t="s">
        <v>196</v>
      </c>
      <c r="C66" s="13" t="s">
        <v>197</v>
      </c>
      <c r="D66" s="14" t="s">
        <v>22</v>
      </c>
      <c r="E66" s="13" t="s">
        <v>198</v>
      </c>
      <c r="F66" s="13" t="s">
        <v>199</v>
      </c>
      <c r="G66" s="17">
        <v>7</v>
      </c>
      <c r="H66" s="18">
        <v>37.54</v>
      </c>
      <c r="I66" s="18">
        <v>5.36285714285714</v>
      </c>
      <c r="J66" s="19">
        <v>5.36285714285715</v>
      </c>
      <c r="K66" s="20">
        <v>0.7</v>
      </c>
      <c r="L66" s="18">
        <f t="shared" si="0"/>
        <v>3.754</v>
      </c>
      <c r="M66" s="18">
        <f t="shared" si="1"/>
        <v>26.278</v>
      </c>
      <c r="N66" s="21"/>
    </row>
    <row r="67" s="2" customFormat="true" ht="29" customHeight="true" spans="1:14">
      <c r="A67" s="11">
        <v>64</v>
      </c>
      <c r="B67" s="12" t="s">
        <v>200</v>
      </c>
      <c r="C67" s="13" t="s">
        <v>201</v>
      </c>
      <c r="D67" s="14" t="s">
        <v>202</v>
      </c>
      <c r="E67" s="13" t="s">
        <v>42</v>
      </c>
      <c r="F67" s="13" t="s">
        <v>42</v>
      </c>
      <c r="G67" s="17">
        <v>20</v>
      </c>
      <c r="H67" s="18">
        <v>64.56</v>
      </c>
      <c r="I67" s="18">
        <v>3.228</v>
      </c>
      <c r="J67" s="19">
        <v>3.028</v>
      </c>
      <c r="K67" s="20">
        <v>0.7</v>
      </c>
      <c r="L67" s="18">
        <f t="shared" si="0"/>
        <v>2.1196</v>
      </c>
      <c r="M67" s="18">
        <f t="shared" si="1"/>
        <v>42.392</v>
      </c>
      <c r="N67" s="21"/>
    </row>
    <row r="68" s="2" customFormat="true" ht="29" customHeight="true" spans="1:14">
      <c r="A68" s="11">
        <v>65</v>
      </c>
      <c r="B68" s="12" t="s">
        <v>203</v>
      </c>
      <c r="C68" s="13" t="s">
        <v>204</v>
      </c>
      <c r="D68" s="14" t="s">
        <v>205</v>
      </c>
      <c r="E68" s="14"/>
      <c r="F68" s="13" t="s">
        <v>206</v>
      </c>
      <c r="G68" s="17">
        <v>1</v>
      </c>
      <c r="H68" s="18">
        <v>11.79</v>
      </c>
      <c r="I68" s="18">
        <v>11.79</v>
      </c>
      <c r="J68" s="19">
        <v>11.79</v>
      </c>
      <c r="K68" s="20">
        <v>0.6</v>
      </c>
      <c r="L68" s="18">
        <f t="shared" ref="L68:L131" si="2">J68*K68</f>
        <v>7.074</v>
      </c>
      <c r="M68" s="18">
        <f t="shared" ref="M68:M131" si="3">L68*G68</f>
        <v>7.074</v>
      </c>
      <c r="N68" s="21"/>
    </row>
    <row r="69" s="2" customFormat="true" ht="29" customHeight="true" spans="1:14">
      <c r="A69" s="11">
        <v>66</v>
      </c>
      <c r="B69" s="12" t="s">
        <v>207</v>
      </c>
      <c r="C69" s="13" t="s">
        <v>204</v>
      </c>
      <c r="D69" s="14" t="s">
        <v>208</v>
      </c>
      <c r="E69" s="13" t="s">
        <v>209</v>
      </c>
      <c r="F69" s="13" t="s">
        <v>209</v>
      </c>
      <c r="G69" s="17">
        <v>1</v>
      </c>
      <c r="H69" s="18">
        <v>33.98</v>
      </c>
      <c r="I69" s="18">
        <v>33.98</v>
      </c>
      <c r="J69" s="19">
        <v>11.79</v>
      </c>
      <c r="K69" s="20">
        <v>0.6</v>
      </c>
      <c r="L69" s="18">
        <f t="shared" si="2"/>
        <v>7.074</v>
      </c>
      <c r="M69" s="18">
        <f t="shared" si="3"/>
        <v>7.074</v>
      </c>
      <c r="N69" s="21"/>
    </row>
    <row r="70" s="2" customFormat="true" ht="29" customHeight="true" spans="1:14">
      <c r="A70" s="11">
        <v>67</v>
      </c>
      <c r="B70" s="12" t="s">
        <v>210</v>
      </c>
      <c r="C70" s="13" t="s">
        <v>204</v>
      </c>
      <c r="D70" s="14" t="s">
        <v>211</v>
      </c>
      <c r="E70" s="14"/>
      <c r="F70" s="13" t="s">
        <v>212</v>
      </c>
      <c r="G70" s="17">
        <v>1</v>
      </c>
      <c r="H70" s="18">
        <v>50.66</v>
      </c>
      <c r="I70" s="18">
        <v>50.66</v>
      </c>
      <c r="J70" s="19">
        <v>11.79</v>
      </c>
      <c r="K70" s="20">
        <v>0.6</v>
      </c>
      <c r="L70" s="18">
        <f t="shared" si="2"/>
        <v>7.074</v>
      </c>
      <c r="M70" s="18">
        <f t="shared" si="3"/>
        <v>7.074</v>
      </c>
      <c r="N70" s="21"/>
    </row>
    <row r="71" s="2" customFormat="true" ht="29" customHeight="true" spans="1:14">
      <c r="A71" s="11">
        <v>68</v>
      </c>
      <c r="B71" s="12" t="s">
        <v>213</v>
      </c>
      <c r="C71" s="13" t="s">
        <v>204</v>
      </c>
      <c r="D71" s="14" t="s">
        <v>214</v>
      </c>
      <c r="E71" s="13" t="s">
        <v>215</v>
      </c>
      <c r="F71" s="13" t="s">
        <v>215</v>
      </c>
      <c r="G71" s="17">
        <v>1</v>
      </c>
      <c r="H71" s="18">
        <v>31.02</v>
      </c>
      <c r="I71" s="18">
        <v>31.02</v>
      </c>
      <c r="J71" s="19">
        <v>11.79</v>
      </c>
      <c r="K71" s="20">
        <v>0.6</v>
      </c>
      <c r="L71" s="18">
        <f t="shared" si="2"/>
        <v>7.074</v>
      </c>
      <c r="M71" s="18">
        <f t="shared" si="3"/>
        <v>7.074</v>
      </c>
      <c r="N71" s="21"/>
    </row>
    <row r="72" s="2" customFormat="true" ht="29" customHeight="true" spans="1:14">
      <c r="A72" s="11">
        <v>69</v>
      </c>
      <c r="B72" s="12" t="s">
        <v>216</v>
      </c>
      <c r="C72" s="13" t="s">
        <v>217</v>
      </c>
      <c r="D72" s="14" t="s">
        <v>218</v>
      </c>
      <c r="E72" s="14"/>
      <c r="F72" s="13" t="s">
        <v>219</v>
      </c>
      <c r="G72" s="17">
        <v>1</v>
      </c>
      <c r="H72" s="18">
        <v>14.9</v>
      </c>
      <c r="I72" s="18">
        <v>14.9</v>
      </c>
      <c r="J72" s="19">
        <v>14.89</v>
      </c>
      <c r="K72" s="20">
        <v>0.6</v>
      </c>
      <c r="L72" s="18">
        <f t="shared" si="2"/>
        <v>8.934</v>
      </c>
      <c r="M72" s="18">
        <f t="shared" si="3"/>
        <v>8.934</v>
      </c>
      <c r="N72" s="21"/>
    </row>
    <row r="73" s="2" customFormat="true" ht="29" customHeight="true" spans="1:14">
      <c r="A73" s="11">
        <v>70</v>
      </c>
      <c r="B73" s="12" t="s">
        <v>220</v>
      </c>
      <c r="C73" s="13" t="s">
        <v>221</v>
      </c>
      <c r="D73" s="14" t="s">
        <v>222</v>
      </c>
      <c r="E73" s="14"/>
      <c r="F73" s="13" t="s">
        <v>223</v>
      </c>
      <c r="G73" s="17">
        <v>1</v>
      </c>
      <c r="H73" s="18">
        <v>9.9</v>
      </c>
      <c r="I73" s="18">
        <v>9.9</v>
      </c>
      <c r="J73" s="19">
        <v>10.62</v>
      </c>
      <c r="K73" s="20">
        <v>0.6</v>
      </c>
      <c r="L73" s="18">
        <f t="shared" si="2"/>
        <v>6.372</v>
      </c>
      <c r="M73" s="18">
        <f t="shared" si="3"/>
        <v>6.372</v>
      </c>
      <c r="N73" s="21"/>
    </row>
    <row r="74" s="2" customFormat="true" ht="29" customHeight="true" spans="1:14">
      <c r="A74" s="11">
        <v>71</v>
      </c>
      <c r="B74" s="12" t="s">
        <v>224</v>
      </c>
      <c r="C74" s="13" t="s">
        <v>221</v>
      </c>
      <c r="D74" s="14" t="s">
        <v>225</v>
      </c>
      <c r="E74" s="13" t="s">
        <v>226</v>
      </c>
      <c r="F74" s="13" t="s">
        <v>226</v>
      </c>
      <c r="G74" s="17">
        <v>1</v>
      </c>
      <c r="H74" s="18">
        <v>20.18</v>
      </c>
      <c r="I74" s="18">
        <v>20.18</v>
      </c>
      <c r="J74" s="19">
        <v>20.18</v>
      </c>
      <c r="K74" s="20">
        <v>0.7</v>
      </c>
      <c r="L74" s="18">
        <f t="shared" si="2"/>
        <v>14.126</v>
      </c>
      <c r="M74" s="18">
        <f t="shared" si="3"/>
        <v>14.126</v>
      </c>
      <c r="N74" s="21"/>
    </row>
    <row r="75" s="2" customFormat="true" ht="29" customHeight="true" spans="1:14">
      <c r="A75" s="11">
        <v>72</v>
      </c>
      <c r="B75" s="12" t="s">
        <v>227</v>
      </c>
      <c r="C75" s="13" t="s">
        <v>221</v>
      </c>
      <c r="D75" s="14" t="s">
        <v>228</v>
      </c>
      <c r="E75" s="13" t="s">
        <v>229</v>
      </c>
      <c r="F75" s="13" t="s">
        <v>229</v>
      </c>
      <c r="G75" s="17">
        <v>1</v>
      </c>
      <c r="H75" s="18">
        <v>10.6</v>
      </c>
      <c r="I75" s="18">
        <v>10.6</v>
      </c>
      <c r="J75" s="19">
        <v>10.62</v>
      </c>
      <c r="K75" s="20">
        <v>0.6</v>
      </c>
      <c r="L75" s="18">
        <f t="shared" si="2"/>
        <v>6.372</v>
      </c>
      <c r="M75" s="18">
        <f t="shared" si="3"/>
        <v>6.372</v>
      </c>
      <c r="N75" s="21"/>
    </row>
    <row r="76" s="2" customFormat="true" ht="29" customHeight="true" spans="1:14">
      <c r="A76" s="11">
        <v>73</v>
      </c>
      <c r="B76" s="12" t="s">
        <v>230</v>
      </c>
      <c r="C76" s="13" t="s">
        <v>231</v>
      </c>
      <c r="D76" s="14" t="s">
        <v>232</v>
      </c>
      <c r="E76" s="13" t="s">
        <v>233</v>
      </c>
      <c r="F76" s="13" t="s">
        <v>233</v>
      </c>
      <c r="G76" s="17">
        <v>6</v>
      </c>
      <c r="H76" s="18">
        <v>30.6</v>
      </c>
      <c r="I76" s="18">
        <v>5.1</v>
      </c>
      <c r="J76" s="19">
        <v>4.77166666666667</v>
      </c>
      <c r="K76" s="20">
        <v>0.6</v>
      </c>
      <c r="L76" s="18">
        <f t="shared" si="2"/>
        <v>2.863</v>
      </c>
      <c r="M76" s="18">
        <f t="shared" si="3"/>
        <v>17.178</v>
      </c>
      <c r="N76" s="21"/>
    </row>
    <row r="77" s="2" customFormat="true" ht="29" customHeight="true" spans="1:14">
      <c r="A77" s="11">
        <v>74</v>
      </c>
      <c r="B77" s="12" t="s">
        <v>234</v>
      </c>
      <c r="C77" s="13" t="s">
        <v>231</v>
      </c>
      <c r="D77" s="14" t="s">
        <v>232</v>
      </c>
      <c r="E77" s="13" t="s">
        <v>233</v>
      </c>
      <c r="F77" s="13" t="s">
        <v>233</v>
      </c>
      <c r="G77" s="17">
        <v>9</v>
      </c>
      <c r="H77" s="18">
        <v>42.95</v>
      </c>
      <c r="I77" s="18">
        <v>4.77222222222222</v>
      </c>
      <c r="J77" s="19">
        <v>4.77166666666667</v>
      </c>
      <c r="K77" s="20">
        <v>0.6</v>
      </c>
      <c r="L77" s="18">
        <f t="shared" si="2"/>
        <v>2.863</v>
      </c>
      <c r="M77" s="18">
        <f t="shared" si="3"/>
        <v>25.767</v>
      </c>
      <c r="N77" s="21"/>
    </row>
    <row r="78" s="2" customFormat="true" ht="29" customHeight="true" spans="1:14">
      <c r="A78" s="11">
        <v>75</v>
      </c>
      <c r="B78" s="12" t="s">
        <v>235</v>
      </c>
      <c r="C78" s="13" t="s">
        <v>236</v>
      </c>
      <c r="D78" s="14" t="s">
        <v>232</v>
      </c>
      <c r="E78" s="13" t="s">
        <v>237</v>
      </c>
      <c r="F78" s="13" t="s">
        <v>237</v>
      </c>
      <c r="G78" s="17">
        <v>2</v>
      </c>
      <c r="H78" s="18">
        <v>78</v>
      </c>
      <c r="I78" s="18">
        <v>39</v>
      </c>
      <c r="J78" s="19">
        <v>4.77166666666667</v>
      </c>
      <c r="K78" s="20">
        <v>0.6</v>
      </c>
      <c r="L78" s="18">
        <f t="shared" si="2"/>
        <v>2.863</v>
      </c>
      <c r="M78" s="18">
        <f t="shared" si="3"/>
        <v>5.726</v>
      </c>
      <c r="N78" s="21"/>
    </row>
    <row r="79" s="2" customFormat="true" ht="29" customHeight="true" spans="1:14">
      <c r="A79" s="11">
        <v>76</v>
      </c>
      <c r="B79" s="12" t="s">
        <v>238</v>
      </c>
      <c r="C79" s="13" t="s">
        <v>239</v>
      </c>
      <c r="D79" s="14" t="s">
        <v>240</v>
      </c>
      <c r="E79" s="13" t="s">
        <v>241</v>
      </c>
      <c r="F79" s="13" t="s">
        <v>241</v>
      </c>
      <c r="G79" s="17">
        <v>24</v>
      </c>
      <c r="H79" s="18">
        <v>98</v>
      </c>
      <c r="I79" s="18">
        <v>4.08333333333333</v>
      </c>
      <c r="J79" s="19">
        <v>1.789</v>
      </c>
      <c r="K79" s="20">
        <v>0.6</v>
      </c>
      <c r="L79" s="18">
        <f t="shared" si="2"/>
        <v>1.0734</v>
      </c>
      <c r="M79" s="18">
        <f t="shared" si="3"/>
        <v>25.7616</v>
      </c>
      <c r="N79" s="21"/>
    </row>
    <row r="80" s="2" customFormat="true" ht="29" customHeight="true" spans="1:14">
      <c r="A80" s="11">
        <v>77</v>
      </c>
      <c r="B80" s="12" t="s">
        <v>242</v>
      </c>
      <c r="C80" s="13" t="s">
        <v>243</v>
      </c>
      <c r="D80" s="14" t="s">
        <v>244</v>
      </c>
      <c r="E80" s="13" t="s">
        <v>245</v>
      </c>
      <c r="F80" s="13" t="s">
        <v>245</v>
      </c>
      <c r="G80" s="17">
        <v>1</v>
      </c>
      <c r="H80" s="18">
        <v>11.6</v>
      </c>
      <c r="I80" s="18">
        <v>11.6</v>
      </c>
      <c r="J80" s="19">
        <v>13.5</v>
      </c>
      <c r="K80" s="20">
        <v>0.7</v>
      </c>
      <c r="L80" s="18">
        <f t="shared" si="2"/>
        <v>9.45</v>
      </c>
      <c r="M80" s="18">
        <f t="shared" si="3"/>
        <v>9.45</v>
      </c>
      <c r="N80" s="21"/>
    </row>
    <row r="81" s="2" customFormat="true" ht="29" customHeight="true" spans="1:14">
      <c r="A81" s="11">
        <v>78</v>
      </c>
      <c r="B81" s="12" t="s">
        <v>246</v>
      </c>
      <c r="C81" s="13" t="s">
        <v>243</v>
      </c>
      <c r="D81" s="14" t="s">
        <v>247</v>
      </c>
      <c r="E81" s="13" t="s">
        <v>248</v>
      </c>
      <c r="F81" s="13" t="s">
        <v>248</v>
      </c>
      <c r="G81" s="17">
        <v>1</v>
      </c>
      <c r="H81" s="18">
        <v>13.5</v>
      </c>
      <c r="I81" s="18">
        <v>13.5</v>
      </c>
      <c r="J81" s="19">
        <v>13.5</v>
      </c>
      <c r="K81" s="20">
        <v>0.7</v>
      </c>
      <c r="L81" s="18">
        <f t="shared" si="2"/>
        <v>9.45</v>
      </c>
      <c r="M81" s="18">
        <f t="shared" si="3"/>
        <v>9.45</v>
      </c>
      <c r="N81" s="21"/>
    </row>
    <row r="82" s="2" customFormat="true" ht="29" customHeight="true" spans="1:14">
      <c r="A82" s="11">
        <v>79</v>
      </c>
      <c r="B82" s="12" t="s">
        <v>249</v>
      </c>
      <c r="C82" s="13" t="s">
        <v>243</v>
      </c>
      <c r="D82" s="14" t="s">
        <v>247</v>
      </c>
      <c r="E82" s="13" t="s">
        <v>136</v>
      </c>
      <c r="F82" s="13" t="s">
        <v>136</v>
      </c>
      <c r="G82" s="17">
        <v>1</v>
      </c>
      <c r="H82" s="18">
        <v>27.89</v>
      </c>
      <c r="I82" s="18">
        <v>27.89</v>
      </c>
      <c r="J82" s="19">
        <v>13.5</v>
      </c>
      <c r="K82" s="20">
        <v>0.7</v>
      </c>
      <c r="L82" s="18">
        <f t="shared" si="2"/>
        <v>9.45</v>
      </c>
      <c r="M82" s="18">
        <f t="shared" si="3"/>
        <v>9.45</v>
      </c>
      <c r="N82" s="21"/>
    </row>
    <row r="83" s="2" customFormat="true" ht="29" customHeight="true" spans="1:14">
      <c r="A83" s="11">
        <v>80</v>
      </c>
      <c r="B83" s="12" t="s">
        <v>250</v>
      </c>
      <c r="C83" s="13" t="s">
        <v>251</v>
      </c>
      <c r="D83" s="14" t="s">
        <v>252</v>
      </c>
      <c r="E83" s="13" t="s">
        <v>253</v>
      </c>
      <c r="F83" s="13" t="s">
        <v>253</v>
      </c>
      <c r="G83" s="17">
        <v>1</v>
      </c>
      <c r="H83" s="18">
        <v>23</v>
      </c>
      <c r="I83" s="18">
        <v>23</v>
      </c>
      <c r="J83" s="19">
        <v>28.75</v>
      </c>
      <c r="K83" s="20">
        <v>0.7</v>
      </c>
      <c r="L83" s="18">
        <f t="shared" si="2"/>
        <v>20.125</v>
      </c>
      <c r="M83" s="18">
        <f t="shared" si="3"/>
        <v>20.125</v>
      </c>
      <c r="N83" s="21"/>
    </row>
    <row r="84" s="2" customFormat="true" ht="29" customHeight="true" spans="1:14">
      <c r="A84" s="11">
        <v>81</v>
      </c>
      <c r="B84" s="12" t="s">
        <v>254</v>
      </c>
      <c r="C84" s="13" t="s">
        <v>251</v>
      </c>
      <c r="D84" s="14" t="s">
        <v>255</v>
      </c>
      <c r="E84" s="13" t="s">
        <v>256</v>
      </c>
      <c r="F84" s="13" t="s">
        <v>256</v>
      </c>
      <c r="G84" s="17">
        <v>1</v>
      </c>
      <c r="H84" s="18">
        <v>34.5</v>
      </c>
      <c r="I84" s="18">
        <v>34.5</v>
      </c>
      <c r="J84" s="19">
        <v>28.75</v>
      </c>
      <c r="K84" s="20">
        <v>0.7</v>
      </c>
      <c r="L84" s="18">
        <f t="shared" si="2"/>
        <v>20.125</v>
      </c>
      <c r="M84" s="18">
        <f t="shared" si="3"/>
        <v>20.125</v>
      </c>
      <c r="N84" s="21"/>
    </row>
    <row r="85" s="2" customFormat="true" ht="29" customHeight="true" spans="1:14">
      <c r="A85" s="11">
        <v>82</v>
      </c>
      <c r="B85" s="12" t="s">
        <v>257</v>
      </c>
      <c r="C85" s="13" t="s">
        <v>251</v>
      </c>
      <c r="D85" s="14" t="s">
        <v>258</v>
      </c>
      <c r="E85" s="13" t="s">
        <v>42</v>
      </c>
      <c r="F85" s="13" t="s">
        <v>42</v>
      </c>
      <c r="G85" s="17">
        <v>1</v>
      </c>
      <c r="H85" s="18">
        <v>23</v>
      </c>
      <c r="I85" s="18">
        <v>23</v>
      </c>
      <c r="J85" s="19">
        <v>28.75</v>
      </c>
      <c r="K85" s="20">
        <v>0.7</v>
      </c>
      <c r="L85" s="18">
        <f t="shared" si="2"/>
        <v>20.125</v>
      </c>
      <c r="M85" s="18">
        <f t="shared" si="3"/>
        <v>20.125</v>
      </c>
      <c r="N85" s="21"/>
    </row>
    <row r="86" s="2" customFormat="true" ht="29" customHeight="true" spans="1:14">
      <c r="A86" s="11">
        <v>83</v>
      </c>
      <c r="B86" s="12" t="s">
        <v>259</v>
      </c>
      <c r="C86" s="13" t="s">
        <v>251</v>
      </c>
      <c r="D86" s="14" t="s">
        <v>258</v>
      </c>
      <c r="E86" s="13" t="s">
        <v>260</v>
      </c>
      <c r="F86" s="13" t="s">
        <v>261</v>
      </c>
      <c r="G86" s="17">
        <v>1</v>
      </c>
      <c r="H86" s="18">
        <v>88.2</v>
      </c>
      <c r="I86" s="18">
        <v>88.2</v>
      </c>
      <c r="J86" s="19">
        <v>28.75</v>
      </c>
      <c r="K86" s="20">
        <v>0.7</v>
      </c>
      <c r="L86" s="18">
        <f t="shared" si="2"/>
        <v>20.125</v>
      </c>
      <c r="M86" s="18">
        <f t="shared" si="3"/>
        <v>20.125</v>
      </c>
      <c r="N86" s="21"/>
    </row>
    <row r="87" s="2" customFormat="true" ht="29" customHeight="true" spans="1:14">
      <c r="A87" s="11">
        <v>84</v>
      </c>
      <c r="B87" s="12" t="s">
        <v>262</v>
      </c>
      <c r="C87" s="13" t="s">
        <v>251</v>
      </c>
      <c r="D87" s="14" t="s">
        <v>263</v>
      </c>
      <c r="E87" s="13" t="s">
        <v>264</v>
      </c>
      <c r="F87" s="13" t="s">
        <v>264</v>
      </c>
      <c r="G87" s="17">
        <v>1</v>
      </c>
      <c r="H87" s="18">
        <v>100.66</v>
      </c>
      <c r="I87" s="18">
        <v>100.66</v>
      </c>
      <c r="J87" s="19">
        <v>28.75</v>
      </c>
      <c r="K87" s="20">
        <v>0.7</v>
      </c>
      <c r="L87" s="18">
        <f t="shared" si="2"/>
        <v>20.125</v>
      </c>
      <c r="M87" s="18">
        <f t="shared" si="3"/>
        <v>20.125</v>
      </c>
      <c r="N87" s="21"/>
    </row>
    <row r="88" s="2" customFormat="true" ht="29" customHeight="true" spans="1:14">
      <c r="A88" s="11">
        <v>85</v>
      </c>
      <c r="B88" s="12" t="s">
        <v>265</v>
      </c>
      <c r="C88" s="13" t="s">
        <v>251</v>
      </c>
      <c r="D88" s="14" t="s">
        <v>258</v>
      </c>
      <c r="E88" s="13" t="s">
        <v>266</v>
      </c>
      <c r="F88" s="13" t="s">
        <v>266</v>
      </c>
      <c r="G88" s="17">
        <v>1</v>
      </c>
      <c r="H88" s="18">
        <v>28.75</v>
      </c>
      <c r="I88" s="18">
        <v>28.75</v>
      </c>
      <c r="J88" s="19">
        <v>28.75</v>
      </c>
      <c r="K88" s="20">
        <v>0.6</v>
      </c>
      <c r="L88" s="18">
        <f t="shared" si="2"/>
        <v>17.25</v>
      </c>
      <c r="M88" s="18">
        <f t="shared" si="3"/>
        <v>17.25</v>
      </c>
      <c r="N88" s="21"/>
    </row>
    <row r="89" s="2" customFormat="true" ht="29" customHeight="true" spans="1:14">
      <c r="A89" s="11">
        <v>86</v>
      </c>
      <c r="B89" s="12" t="s">
        <v>267</v>
      </c>
      <c r="C89" s="13" t="s">
        <v>251</v>
      </c>
      <c r="D89" s="14" t="s">
        <v>258</v>
      </c>
      <c r="E89" s="13" t="s">
        <v>268</v>
      </c>
      <c r="F89" s="13" t="s">
        <v>269</v>
      </c>
      <c r="G89" s="17">
        <v>1</v>
      </c>
      <c r="H89" s="18">
        <v>23</v>
      </c>
      <c r="I89" s="18">
        <v>23</v>
      </c>
      <c r="J89" s="19">
        <v>28.75</v>
      </c>
      <c r="K89" s="20">
        <v>0.7</v>
      </c>
      <c r="L89" s="18">
        <f t="shared" si="2"/>
        <v>20.125</v>
      </c>
      <c r="M89" s="18">
        <f t="shared" si="3"/>
        <v>20.125</v>
      </c>
      <c r="N89" s="21"/>
    </row>
    <row r="90" s="2" customFormat="true" ht="29" customHeight="true" spans="1:14">
      <c r="A90" s="11">
        <v>87</v>
      </c>
      <c r="B90" s="12" t="s">
        <v>270</v>
      </c>
      <c r="C90" s="13" t="s">
        <v>271</v>
      </c>
      <c r="D90" s="14" t="s">
        <v>272</v>
      </c>
      <c r="E90" s="13" t="s">
        <v>273</v>
      </c>
      <c r="F90" s="13" t="s">
        <v>273</v>
      </c>
      <c r="G90" s="17">
        <v>6</v>
      </c>
      <c r="H90" s="18">
        <v>26.5</v>
      </c>
      <c r="I90" s="18">
        <v>4.41666666666667</v>
      </c>
      <c r="J90" s="19">
        <v>2.3695</v>
      </c>
      <c r="K90" s="20">
        <v>0.6</v>
      </c>
      <c r="L90" s="18">
        <f t="shared" si="2"/>
        <v>1.4217</v>
      </c>
      <c r="M90" s="18">
        <f t="shared" si="3"/>
        <v>8.5302</v>
      </c>
      <c r="N90" s="21"/>
    </row>
    <row r="91" s="2" customFormat="true" ht="29" customHeight="true" spans="1:14">
      <c r="A91" s="11">
        <v>88</v>
      </c>
      <c r="B91" s="12" t="s">
        <v>274</v>
      </c>
      <c r="C91" s="13" t="s">
        <v>271</v>
      </c>
      <c r="D91" s="14" t="s">
        <v>272</v>
      </c>
      <c r="E91" s="13" t="s">
        <v>275</v>
      </c>
      <c r="F91" s="13" t="s">
        <v>275</v>
      </c>
      <c r="G91" s="17">
        <v>12</v>
      </c>
      <c r="H91" s="18">
        <v>28.96</v>
      </c>
      <c r="I91" s="18">
        <v>2.41333333333333</v>
      </c>
      <c r="J91" s="19">
        <v>2.3695</v>
      </c>
      <c r="K91" s="20">
        <v>0.7</v>
      </c>
      <c r="L91" s="18">
        <f t="shared" si="2"/>
        <v>1.65865</v>
      </c>
      <c r="M91" s="18">
        <f t="shared" si="3"/>
        <v>19.9038</v>
      </c>
      <c r="N91" s="21"/>
    </row>
    <row r="92" s="2" customFormat="true" ht="29" customHeight="true" spans="1:14">
      <c r="A92" s="11">
        <v>89</v>
      </c>
      <c r="B92" s="12" t="s">
        <v>276</v>
      </c>
      <c r="C92" s="13" t="s">
        <v>277</v>
      </c>
      <c r="D92" s="14" t="s">
        <v>278</v>
      </c>
      <c r="E92" s="13" t="s">
        <v>90</v>
      </c>
      <c r="F92" s="13" t="s">
        <v>279</v>
      </c>
      <c r="G92" s="17">
        <v>24</v>
      </c>
      <c r="H92" s="18">
        <v>20.86</v>
      </c>
      <c r="I92" s="18">
        <v>0.869166666666667</v>
      </c>
      <c r="J92" s="19">
        <v>0.869166666666666</v>
      </c>
      <c r="K92" s="20">
        <v>0.7</v>
      </c>
      <c r="L92" s="18">
        <f t="shared" si="2"/>
        <v>0.608416666666666</v>
      </c>
      <c r="M92" s="18">
        <f t="shared" si="3"/>
        <v>14.602</v>
      </c>
      <c r="N92" s="21"/>
    </row>
    <row r="93" s="2" customFormat="true" ht="29" customHeight="true" spans="1:14">
      <c r="A93" s="11">
        <v>90</v>
      </c>
      <c r="B93" s="12" t="s">
        <v>280</v>
      </c>
      <c r="C93" s="13" t="s">
        <v>277</v>
      </c>
      <c r="D93" s="14" t="s">
        <v>281</v>
      </c>
      <c r="E93" s="13" t="s">
        <v>282</v>
      </c>
      <c r="F93" s="13" t="s">
        <v>282</v>
      </c>
      <c r="G93" s="17">
        <v>20</v>
      </c>
      <c r="H93" s="18">
        <v>17.38</v>
      </c>
      <c r="I93" s="18">
        <v>0.869</v>
      </c>
      <c r="J93" s="19">
        <v>0.869166666666666</v>
      </c>
      <c r="K93" s="20">
        <v>0.6</v>
      </c>
      <c r="L93" s="18">
        <f t="shared" si="2"/>
        <v>0.5215</v>
      </c>
      <c r="M93" s="18">
        <f t="shared" si="3"/>
        <v>10.43</v>
      </c>
      <c r="N93" s="21"/>
    </row>
    <row r="94" s="2" customFormat="true" ht="29" customHeight="true" spans="1:14">
      <c r="A94" s="11">
        <v>91</v>
      </c>
      <c r="B94" s="12" t="s">
        <v>283</v>
      </c>
      <c r="C94" s="13" t="s">
        <v>284</v>
      </c>
      <c r="D94" s="14" t="s">
        <v>285</v>
      </c>
      <c r="E94" s="13" t="s">
        <v>286</v>
      </c>
      <c r="F94" s="13" t="s">
        <v>286</v>
      </c>
      <c r="G94" s="17">
        <v>1</v>
      </c>
      <c r="H94" s="18">
        <v>19.06</v>
      </c>
      <c r="I94" s="18">
        <v>19.06</v>
      </c>
      <c r="J94" s="19">
        <v>19.06</v>
      </c>
      <c r="K94" s="20">
        <v>0.7</v>
      </c>
      <c r="L94" s="18">
        <f t="shared" si="2"/>
        <v>13.342</v>
      </c>
      <c r="M94" s="18">
        <f t="shared" si="3"/>
        <v>13.342</v>
      </c>
      <c r="N94" s="21"/>
    </row>
    <row r="95" s="2" customFormat="true" ht="29" customHeight="true" spans="1:14">
      <c r="A95" s="11">
        <v>92</v>
      </c>
      <c r="B95" s="12" t="s">
        <v>287</v>
      </c>
      <c r="C95" s="13" t="s">
        <v>284</v>
      </c>
      <c r="D95" s="14" t="s">
        <v>288</v>
      </c>
      <c r="E95" s="13" t="s">
        <v>289</v>
      </c>
      <c r="F95" s="13" t="s">
        <v>289</v>
      </c>
      <c r="G95" s="17">
        <v>1</v>
      </c>
      <c r="H95" s="18">
        <v>19.06</v>
      </c>
      <c r="I95" s="18">
        <v>19.06</v>
      </c>
      <c r="J95" s="19">
        <v>19.06</v>
      </c>
      <c r="K95" s="20">
        <v>0.7</v>
      </c>
      <c r="L95" s="18">
        <f t="shared" si="2"/>
        <v>13.342</v>
      </c>
      <c r="M95" s="18">
        <f t="shared" si="3"/>
        <v>13.342</v>
      </c>
      <c r="N95" s="21"/>
    </row>
    <row r="96" s="2" customFormat="true" ht="29" customHeight="true" spans="1:14">
      <c r="A96" s="11">
        <v>93</v>
      </c>
      <c r="B96" s="12" t="s">
        <v>290</v>
      </c>
      <c r="C96" s="13" t="s">
        <v>284</v>
      </c>
      <c r="D96" s="14" t="s">
        <v>291</v>
      </c>
      <c r="E96" s="13" t="s">
        <v>292</v>
      </c>
      <c r="F96" s="13" t="s">
        <v>292</v>
      </c>
      <c r="G96" s="17">
        <v>1</v>
      </c>
      <c r="H96" s="18">
        <v>19.06</v>
      </c>
      <c r="I96" s="18">
        <v>19.06</v>
      </c>
      <c r="J96" s="19">
        <v>19.06</v>
      </c>
      <c r="K96" s="20">
        <v>0.7</v>
      </c>
      <c r="L96" s="18">
        <f t="shared" si="2"/>
        <v>13.342</v>
      </c>
      <c r="M96" s="18">
        <f t="shared" si="3"/>
        <v>13.342</v>
      </c>
      <c r="N96" s="21"/>
    </row>
    <row r="97" s="2" customFormat="true" ht="29" customHeight="true" spans="1:14">
      <c r="A97" s="11">
        <v>94</v>
      </c>
      <c r="B97" s="12" t="s">
        <v>293</v>
      </c>
      <c r="C97" s="13" t="s">
        <v>284</v>
      </c>
      <c r="D97" s="14" t="s">
        <v>285</v>
      </c>
      <c r="E97" s="13" t="s">
        <v>294</v>
      </c>
      <c r="F97" s="13" t="s">
        <v>295</v>
      </c>
      <c r="G97" s="17">
        <v>1</v>
      </c>
      <c r="H97" s="18">
        <v>19.92</v>
      </c>
      <c r="I97" s="18">
        <v>19.92</v>
      </c>
      <c r="J97" s="19">
        <v>19.06</v>
      </c>
      <c r="K97" s="20">
        <v>0.6</v>
      </c>
      <c r="L97" s="18">
        <f t="shared" si="2"/>
        <v>11.436</v>
      </c>
      <c r="M97" s="18">
        <f t="shared" si="3"/>
        <v>11.436</v>
      </c>
      <c r="N97" s="21"/>
    </row>
    <row r="98" s="2" customFormat="true" ht="29" customHeight="true" spans="1:14">
      <c r="A98" s="11">
        <v>95</v>
      </c>
      <c r="B98" s="12" t="s">
        <v>296</v>
      </c>
      <c r="C98" s="13" t="s">
        <v>284</v>
      </c>
      <c r="D98" s="14" t="s">
        <v>297</v>
      </c>
      <c r="E98" s="13" t="s">
        <v>86</v>
      </c>
      <c r="F98" s="13" t="s">
        <v>86</v>
      </c>
      <c r="G98" s="17">
        <v>1</v>
      </c>
      <c r="H98" s="18">
        <v>14.03</v>
      </c>
      <c r="I98" s="18">
        <v>14.03</v>
      </c>
      <c r="J98" s="19">
        <v>19.06</v>
      </c>
      <c r="K98" s="20">
        <v>0.7</v>
      </c>
      <c r="L98" s="18">
        <f t="shared" si="2"/>
        <v>13.342</v>
      </c>
      <c r="M98" s="18">
        <f t="shared" si="3"/>
        <v>13.342</v>
      </c>
      <c r="N98" s="21"/>
    </row>
    <row r="99" s="2" customFormat="true" ht="29" customHeight="true" spans="1:14">
      <c r="A99" s="11">
        <v>96</v>
      </c>
      <c r="B99" s="12" t="s">
        <v>298</v>
      </c>
      <c r="C99" s="13" t="s">
        <v>299</v>
      </c>
      <c r="D99" s="14" t="s">
        <v>300</v>
      </c>
      <c r="E99" s="13" t="s">
        <v>301</v>
      </c>
      <c r="F99" s="13" t="s">
        <v>302</v>
      </c>
      <c r="G99" s="17">
        <v>1</v>
      </c>
      <c r="H99" s="18">
        <v>59.22</v>
      </c>
      <c r="I99" s="18">
        <v>59.22</v>
      </c>
      <c r="J99" s="19">
        <v>37.68</v>
      </c>
      <c r="K99" s="20">
        <v>0.7</v>
      </c>
      <c r="L99" s="18">
        <f t="shared" si="2"/>
        <v>26.376</v>
      </c>
      <c r="M99" s="18">
        <f t="shared" si="3"/>
        <v>26.376</v>
      </c>
      <c r="N99" s="21"/>
    </row>
    <row r="100" s="2" customFormat="true" ht="29" customHeight="true" spans="1:14">
      <c r="A100" s="11">
        <v>97</v>
      </c>
      <c r="B100" s="12" t="s">
        <v>303</v>
      </c>
      <c r="C100" s="13" t="s">
        <v>304</v>
      </c>
      <c r="D100" s="14" t="s">
        <v>305</v>
      </c>
      <c r="E100" s="13" t="s">
        <v>286</v>
      </c>
      <c r="F100" s="13" t="s">
        <v>286</v>
      </c>
      <c r="G100" s="17">
        <v>1</v>
      </c>
      <c r="H100" s="18">
        <v>35.99</v>
      </c>
      <c r="I100" s="18">
        <v>35.99</v>
      </c>
      <c r="J100" s="19">
        <v>39.14</v>
      </c>
      <c r="K100" s="20">
        <v>0.7</v>
      </c>
      <c r="L100" s="18">
        <f t="shared" si="2"/>
        <v>27.398</v>
      </c>
      <c r="M100" s="18">
        <f t="shared" si="3"/>
        <v>27.398</v>
      </c>
      <c r="N100" s="21"/>
    </row>
    <row r="101" s="2" customFormat="true" ht="29" customHeight="true" spans="1:14">
      <c r="A101" s="11">
        <v>98</v>
      </c>
      <c r="B101" s="12" t="s">
        <v>306</v>
      </c>
      <c r="C101" s="13" t="s">
        <v>307</v>
      </c>
      <c r="D101" s="14" t="s">
        <v>308</v>
      </c>
      <c r="E101" s="13" t="s">
        <v>286</v>
      </c>
      <c r="F101" s="13" t="s">
        <v>286</v>
      </c>
      <c r="G101" s="17">
        <v>1</v>
      </c>
      <c r="H101" s="18">
        <v>34.8</v>
      </c>
      <c r="I101" s="18">
        <v>34.8</v>
      </c>
      <c r="J101" s="19">
        <v>34.8</v>
      </c>
      <c r="K101" s="20">
        <v>0.7</v>
      </c>
      <c r="L101" s="18">
        <f t="shared" si="2"/>
        <v>24.36</v>
      </c>
      <c r="M101" s="18">
        <f t="shared" si="3"/>
        <v>24.36</v>
      </c>
      <c r="N101" s="21"/>
    </row>
    <row r="102" s="2" customFormat="true" ht="29" customHeight="true" spans="1:14">
      <c r="A102" s="11">
        <v>99</v>
      </c>
      <c r="B102" s="12" t="s">
        <v>309</v>
      </c>
      <c r="C102" s="13" t="s">
        <v>307</v>
      </c>
      <c r="D102" s="14" t="s">
        <v>310</v>
      </c>
      <c r="E102" s="13" t="s">
        <v>311</v>
      </c>
      <c r="F102" s="13" t="s">
        <v>311</v>
      </c>
      <c r="G102" s="17">
        <v>1</v>
      </c>
      <c r="H102" s="18">
        <v>34.8</v>
      </c>
      <c r="I102" s="18">
        <v>34.8</v>
      </c>
      <c r="J102" s="19">
        <v>34.8</v>
      </c>
      <c r="K102" s="20">
        <v>0.7</v>
      </c>
      <c r="L102" s="18">
        <f t="shared" si="2"/>
        <v>24.36</v>
      </c>
      <c r="M102" s="18">
        <f t="shared" si="3"/>
        <v>24.36</v>
      </c>
      <c r="N102" s="21"/>
    </row>
    <row r="103" s="2" customFormat="true" ht="29" customHeight="true" spans="1:14">
      <c r="A103" s="11">
        <v>100</v>
      </c>
      <c r="B103" s="12" t="s">
        <v>312</v>
      </c>
      <c r="C103" s="13" t="s">
        <v>307</v>
      </c>
      <c r="D103" s="14" t="s">
        <v>300</v>
      </c>
      <c r="E103" s="13" t="s">
        <v>269</v>
      </c>
      <c r="F103" s="13" t="s">
        <v>269</v>
      </c>
      <c r="G103" s="17">
        <v>1</v>
      </c>
      <c r="H103" s="18">
        <v>28.28</v>
      </c>
      <c r="I103" s="18">
        <v>28.28</v>
      </c>
      <c r="J103" s="19">
        <v>34.8</v>
      </c>
      <c r="K103" s="20">
        <v>0.6</v>
      </c>
      <c r="L103" s="18">
        <f t="shared" si="2"/>
        <v>20.88</v>
      </c>
      <c r="M103" s="18">
        <f t="shared" si="3"/>
        <v>20.88</v>
      </c>
      <c r="N103" s="21"/>
    </row>
    <row r="104" s="2" customFormat="true" ht="29" customHeight="true" spans="1:14">
      <c r="A104" s="11">
        <v>101</v>
      </c>
      <c r="B104" s="12" t="s">
        <v>313</v>
      </c>
      <c r="C104" s="13" t="s">
        <v>307</v>
      </c>
      <c r="D104" s="14" t="s">
        <v>314</v>
      </c>
      <c r="E104" s="13" t="s">
        <v>315</v>
      </c>
      <c r="F104" s="14" t="s">
        <v>316</v>
      </c>
      <c r="G104" s="17">
        <v>1</v>
      </c>
      <c r="H104" s="18">
        <v>29.05</v>
      </c>
      <c r="I104" s="18">
        <v>29.05</v>
      </c>
      <c r="J104" s="19">
        <v>34.8</v>
      </c>
      <c r="K104" s="20">
        <v>0.6</v>
      </c>
      <c r="L104" s="18">
        <f t="shared" si="2"/>
        <v>20.88</v>
      </c>
      <c r="M104" s="18">
        <f t="shared" si="3"/>
        <v>20.88</v>
      </c>
      <c r="N104" s="21"/>
    </row>
    <row r="105" s="2" customFormat="true" ht="29" customHeight="true" spans="1:14">
      <c r="A105" s="11">
        <v>102</v>
      </c>
      <c r="B105" s="12" t="s">
        <v>317</v>
      </c>
      <c r="C105" s="13" t="s">
        <v>307</v>
      </c>
      <c r="D105" s="13" t="s">
        <v>318</v>
      </c>
      <c r="E105" s="13" t="s">
        <v>319</v>
      </c>
      <c r="F105" s="13" t="s">
        <v>319</v>
      </c>
      <c r="G105" s="17">
        <v>1</v>
      </c>
      <c r="H105" s="18">
        <v>17.14</v>
      </c>
      <c r="I105" s="18">
        <v>17.14</v>
      </c>
      <c r="J105" s="19">
        <v>20.47</v>
      </c>
      <c r="K105" s="20">
        <v>0.7</v>
      </c>
      <c r="L105" s="18">
        <f t="shared" si="2"/>
        <v>14.329</v>
      </c>
      <c r="M105" s="18">
        <f t="shared" si="3"/>
        <v>14.329</v>
      </c>
      <c r="N105" s="21"/>
    </row>
    <row r="106" s="2" customFormat="true" ht="29" customHeight="true" spans="1:14">
      <c r="A106" s="11">
        <v>103</v>
      </c>
      <c r="B106" s="12" t="s">
        <v>320</v>
      </c>
      <c r="C106" s="13" t="s">
        <v>321</v>
      </c>
      <c r="D106" s="14" t="s">
        <v>322</v>
      </c>
      <c r="E106" s="14"/>
      <c r="F106" s="13" t="s">
        <v>42</v>
      </c>
      <c r="G106" s="17">
        <v>1</v>
      </c>
      <c r="H106" s="18">
        <v>50.42</v>
      </c>
      <c r="I106" s="18">
        <v>50.42</v>
      </c>
      <c r="J106" s="19">
        <v>50.43</v>
      </c>
      <c r="K106" s="20">
        <v>0.6</v>
      </c>
      <c r="L106" s="18">
        <f t="shared" si="2"/>
        <v>30.258</v>
      </c>
      <c r="M106" s="18">
        <f t="shared" si="3"/>
        <v>30.258</v>
      </c>
      <c r="N106" s="21"/>
    </row>
    <row r="107" s="2" customFormat="true" ht="29" customHeight="true" spans="1:14">
      <c r="A107" s="11">
        <v>104</v>
      </c>
      <c r="B107" s="12" t="s">
        <v>323</v>
      </c>
      <c r="C107" s="13" t="s">
        <v>324</v>
      </c>
      <c r="D107" s="14" t="s">
        <v>325</v>
      </c>
      <c r="E107" s="14"/>
      <c r="F107" s="13" t="s">
        <v>326</v>
      </c>
      <c r="G107" s="17">
        <v>1</v>
      </c>
      <c r="H107" s="18">
        <v>4.13</v>
      </c>
      <c r="I107" s="18">
        <v>4.13</v>
      </c>
      <c r="J107" s="19">
        <v>6.72</v>
      </c>
      <c r="K107" s="20">
        <v>0.6</v>
      </c>
      <c r="L107" s="18">
        <f t="shared" si="2"/>
        <v>4.032</v>
      </c>
      <c r="M107" s="18">
        <f t="shared" si="3"/>
        <v>4.032</v>
      </c>
      <c r="N107" s="21"/>
    </row>
    <row r="108" s="2" customFormat="true" ht="29" customHeight="true" spans="1:14">
      <c r="A108" s="11">
        <v>105</v>
      </c>
      <c r="B108" s="12" t="s">
        <v>327</v>
      </c>
      <c r="C108" s="13" t="s">
        <v>328</v>
      </c>
      <c r="D108" s="14" t="s">
        <v>329</v>
      </c>
      <c r="E108" s="14"/>
      <c r="F108" s="13" t="s">
        <v>330</v>
      </c>
      <c r="G108" s="17">
        <v>6</v>
      </c>
      <c r="H108" s="18">
        <v>143.04</v>
      </c>
      <c r="I108" s="18">
        <v>23.84</v>
      </c>
      <c r="J108" s="19">
        <v>30.938</v>
      </c>
      <c r="K108" s="20">
        <v>0.7</v>
      </c>
      <c r="L108" s="18">
        <f t="shared" si="2"/>
        <v>21.6566</v>
      </c>
      <c r="M108" s="18">
        <f t="shared" si="3"/>
        <v>129.9396</v>
      </c>
      <c r="N108" s="21"/>
    </row>
    <row r="109" s="2" customFormat="true" ht="29" customHeight="true" spans="1:14">
      <c r="A109" s="11">
        <v>106</v>
      </c>
      <c r="B109" s="12" t="s">
        <v>331</v>
      </c>
      <c r="C109" s="13" t="s">
        <v>332</v>
      </c>
      <c r="D109" s="14" t="s">
        <v>333</v>
      </c>
      <c r="E109" s="13" t="s">
        <v>330</v>
      </c>
      <c r="F109" s="13" t="s">
        <v>330</v>
      </c>
      <c r="G109" s="17">
        <v>1</v>
      </c>
      <c r="H109" s="18">
        <v>128</v>
      </c>
      <c r="I109" s="18">
        <v>128</v>
      </c>
      <c r="J109" s="19">
        <v>86.81</v>
      </c>
      <c r="K109" s="20">
        <v>0.7</v>
      </c>
      <c r="L109" s="18">
        <f t="shared" si="2"/>
        <v>60.767</v>
      </c>
      <c r="M109" s="18">
        <f t="shared" si="3"/>
        <v>60.767</v>
      </c>
      <c r="N109" s="21"/>
    </row>
    <row r="110" s="2" customFormat="true" ht="29" customHeight="true" spans="1:14">
      <c r="A110" s="11">
        <v>107</v>
      </c>
      <c r="B110" s="12" t="s">
        <v>334</v>
      </c>
      <c r="C110" s="13" t="s">
        <v>332</v>
      </c>
      <c r="D110" s="14" t="s">
        <v>32</v>
      </c>
      <c r="E110" s="13" t="s">
        <v>335</v>
      </c>
      <c r="F110" s="13" t="s">
        <v>335</v>
      </c>
      <c r="G110" s="17">
        <v>1</v>
      </c>
      <c r="H110" s="18">
        <v>86.81</v>
      </c>
      <c r="I110" s="18">
        <v>86.81</v>
      </c>
      <c r="J110" s="19">
        <v>86.81</v>
      </c>
      <c r="K110" s="20">
        <v>0.7</v>
      </c>
      <c r="L110" s="18">
        <f t="shared" si="2"/>
        <v>60.767</v>
      </c>
      <c r="M110" s="18">
        <f t="shared" si="3"/>
        <v>60.767</v>
      </c>
      <c r="N110" s="21"/>
    </row>
    <row r="111" s="2" customFormat="true" ht="29" customHeight="true" spans="1:14">
      <c r="A111" s="11">
        <v>108</v>
      </c>
      <c r="B111" s="12" t="s">
        <v>336</v>
      </c>
      <c r="C111" s="13" t="s">
        <v>337</v>
      </c>
      <c r="D111" s="14" t="s">
        <v>338</v>
      </c>
      <c r="E111" s="13" t="s">
        <v>42</v>
      </c>
      <c r="F111" s="13" t="s">
        <v>42</v>
      </c>
      <c r="G111" s="17">
        <v>28</v>
      </c>
      <c r="H111" s="18">
        <v>352.41</v>
      </c>
      <c r="I111" s="18">
        <v>12.5860714285714</v>
      </c>
      <c r="J111" s="19">
        <v>12.586</v>
      </c>
      <c r="K111" s="20">
        <v>0.6</v>
      </c>
      <c r="L111" s="18">
        <f t="shared" si="2"/>
        <v>7.5516</v>
      </c>
      <c r="M111" s="18">
        <f t="shared" si="3"/>
        <v>211.4448</v>
      </c>
      <c r="N111" s="21"/>
    </row>
    <row r="112" s="2" customFormat="true" ht="29" customHeight="true" spans="1:14">
      <c r="A112" s="11">
        <v>109</v>
      </c>
      <c r="B112" s="12" t="s">
        <v>339</v>
      </c>
      <c r="C112" s="13" t="s">
        <v>340</v>
      </c>
      <c r="D112" s="14" t="s">
        <v>89</v>
      </c>
      <c r="E112" s="13" t="s">
        <v>341</v>
      </c>
      <c r="F112" s="13" t="s">
        <v>341</v>
      </c>
      <c r="G112" s="17">
        <v>7</v>
      </c>
      <c r="H112" s="18">
        <v>141</v>
      </c>
      <c r="I112" s="18">
        <v>20.1428571428571</v>
      </c>
      <c r="J112" s="19">
        <v>19.7194642857143</v>
      </c>
      <c r="K112" s="20">
        <v>0.6</v>
      </c>
      <c r="L112" s="18">
        <f t="shared" si="2"/>
        <v>11.8316785714286</v>
      </c>
      <c r="M112" s="18">
        <f t="shared" si="3"/>
        <v>82.8217500000001</v>
      </c>
      <c r="N112" s="21"/>
    </row>
    <row r="113" s="2" customFormat="true" ht="29" customHeight="true" spans="1:14">
      <c r="A113" s="11">
        <v>110</v>
      </c>
      <c r="B113" s="12" t="s">
        <v>342</v>
      </c>
      <c r="C113" s="13" t="s">
        <v>343</v>
      </c>
      <c r="D113" s="13" t="s">
        <v>344</v>
      </c>
      <c r="E113" s="13" t="s">
        <v>345</v>
      </c>
      <c r="F113" s="13" t="s">
        <v>345</v>
      </c>
      <c r="G113" s="17">
        <v>1</v>
      </c>
      <c r="H113" s="18">
        <v>1441.53</v>
      </c>
      <c r="I113" s="18">
        <v>1441.53</v>
      </c>
      <c r="J113" s="19">
        <v>1085</v>
      </c>
      <c r="K113" s="20">
        <v>0.7</v>
      </c>
      <c r="L113" s="18">
        <f t="shared" si="2"/>
        <v>759.5</v>
      </c>
      <c r="M113" s="18">
        <f t="shared" si="3"/>
        <v>759.5</v>
      </c>
      <c r="N113" s="21"/>
    </row>
    <row r="114" s="2" customFormat="true" ht="29" customHeight="true" spans="1:14">
      <c r="A114" s="11">
        <v>111</v>
      </c>
      <c r="B114" s="12" t="s">
        <v>346</v>
      </c>
      <c r="C114" s="13" t="s">
        <v>347</v>
      </c>
      <c r="D114" s="14" t="s">
        <v>89</v>
      </c>
      <c r="E114" s="13" t="s">
        <v>348</v>
      </c>
      <c r="F114" s="13" t="s">
        <v>348</v>
      </c>
      <c r="G114" s="17">
        <v>50</v>
      </c>
      <c r="H114" s="18">
        <v>527.5</v>
      </c>
      <c r="I114" s="18">
        <v>10.55</v>
      </c>
      <c r="J114" s="19">
        <v>8.46</v>
      </c>
      <c r="K114" s="20">
        <v>0.7</v>
      </c>
      <c r="L114" s="18">
        <f t="shared" si="2"/>
        <v>5.922</v>
      </c>
      <c r="M114" s="18">
        <f t="shared" si="3"/>
        <v>296.1</v>
      </c>
      <c r="N114" s="21"/>
    </row>
    <row r="115" s="2" customFormat="true" ht="29" customHeight="true" spans="1:14">
      <c r="A115" s="11">
        <v>112</v>
      </c>
      <c r="B115" s="12" t="s">
        <v>349</v>
      </c>
      <c r="C115" s="13" t="s">
        <v>347</v>
      </c>
      <c r="D115" s="14" t="s">
        <v>350</v>
      </c>
      <c r="E115" s="13" t="s">
        <v>348</v>
      </c>
      <c r="F115" s="13" t="s">
        <v>348</v>
      </c>
      <c r="G115" s="17">
        <v>50</v>
      </c>
      <c r="H115" s="18">
        <v>896.75</v>
      </c>
      <c r="I115" s="18">
        <v>17.935</v>
      </c>
      <c r="J115" s="19">
        <v>14.382</v>
      </c>
      <c r="K115" s="20">
        <v>0.7</v>
      </c>
      <c r="L115" s="18">
        <f t="shared" si="2"/>
        <v>10.0674</v>
      </c>
      <c r="M115" s="18">
        <f t="shared" si="3"/>
        <v>503.37</v>
      </c>
      <c r="N115" s="21"/>
    </row>
    <row r="116" s="2" customFormat="true" ht="29" customHeight="true" spans="1:14">
      <c r="A116" s="11">
        <v>113</v>
      </c>
      <c r="B116" s="12" t="s">
        <v>351</v>
      </c>
      <c r="C116" s="13" t="s">
        <v>352</v>
      </c>
      <c r="D116" s="14" t="s">
        <v>353</v>
      </c>
      <c r="E116" s="14"/>
      <c r="F116" s="13" t="s">
        <v>354</v>
      </c>
      <c r="G116" s="17">
        <v>20</v>
      </c>
      <c r="H116" s="18">
        <v>9.43</v>
      </c>
      <c r="I116" s="18">
        <v>0.4715</v>
      </c>
      <c r="J116" s="19">
        <v>0.49</v>
      </c>
      <c r="K116" s="20">
        <v>0.7</v>
      </c>
      <c r="L116" s="18">
        <f t="shared" si="2"/>
        <v>0.343</v>
      </c>
      <c r="M116" s="18">
        <f t="shared" si="3"/>
        <v>6.86</v>
      </c>
      <c r="N116" s="21"/>
    </row>
    <row r="117" s="2" customFormat="true" ht="29" customHeight="true" spans="1:14">
      <c r="A117" s="11">
        <v>114</v>
      </c>
      <c r="B117" s="12" t="s">
        <v>355</v>
      </c>
      <c r="C117" s="13" t="s">
        <v>356</v>
      </c>
      <c r="D117" s="14" t="s">
        <v>357</v>
      </c>
      <c r="E117" s="14"/>
      <c r="F117" s="13" t="s">
        <v>358</v>
      </c>
      <c r="G117" s="17">
        <v>20</v>
      </c>
      <c r="H117" s="18">
        <v>12.45</v>
      </c>
      <c r="I117" s="18">
        <v>0.6225</v>
      </c>
      <c r="J117" s="19">
        <v>0.6225</v>
      </c>
      <c r="K117" s="20">
        <v>0.7</v>
      </c>
      <c r="L117" s="18">
        <f t="shared" si="2"/>
        <v>0.43575</v>
      </c>
      <c r="M117" s="18">
        <f t="shared" si="3"/>
        <v>8.715</v>
      </c>
      <c r="N117" s="21"/>
    </row>
    <row r="118" s="2" customFormat="true" ht="29" customHeight="true" spans="1:14">
      <c r="A118" s="11">
        <v>115</v>
      </c>
      <c r="B118" s="12" t="s">
        <v>359</v>
      </c>
      <c r="C118" s="13" t="s">
        <v>360</v>
      </c>
      <c r="D118" s="14" t="s">
        <v>361</v>
      </c>
      <c r="E118" s="13" t="s">
        <v>362</v>
      </c>
      <c r="F118" s="13" t="s">
        <v>362</v>
      </c>
      <c r="G118" s="17">
        <v>1</v>
      </c>
      <c r="H118" s="18">
        <v>36.8</v>
      </c>
      <c r="I118" s="18">
        <v>36.8</v>
      </c>
      <c r="J118" s="19">
        <v>13.17</v>
      </c>
      <c r="K118" s="20">
        <v>0.7</v>
      </c>
      <c r="L118" s="18">
        <f t="shared" si="2"/>
        <v>9.219</v>
      </c>
      <c r="M118" s="18">
        <f t="shared" si="3"/>
        <v>9.219</v>
      </c>
      <c r="N118" s="21"/>
    </row>
    <row r="119" s="2" customFormat="true" ht="29" customHeight="true" spans="1:14">
      <c r="A119" s="11">
        <v>116</v>
      </c>
      <c r="B119" s="12" t="s">
        <v>363</v>
      </c>
      <c r="C119" s="13" t="s">
        <v>360</v>
      </c>
      <c r="D119" s="14" t="s">
        <v>361</v>
      </c>
      <c r="E119" s="13" t="s">
        <v>364</v>
      </c>
      <c r="F119" s="13" t="s">
        <v>365</v>
      </c>
      <c r="G119" s="17">
        <v>1</v>
      </c>
      <c r="H119" s="18">
        <v>13.16</v>
      </c>
      <c r="I119" s="18">
        <v>13.16</v>
      </c>
      <c r="J119" s="19">
        <v>13.17</v>
      </c>
      <c r="K119" s="20">
        <v>0.7</v>
      </c>
      <c r="L119" s="18">
        <f t="shared" si="2"/>
        <v>9.219</v>
      </c>
      <c r="M119" s="18">
        <f t="shared" si="3"/>
        <v>9.219</v>
      </c>
      <c r="N119" s="21"/>
    </row>
    <row r="120" s="2" customFormat="true" ht="29" customHeight="true" spans="1:14">
      <c r="A120" s="11">
        <v>117</v>
      </c>
      <c r="B120" s="12" t="s">
        <v>366</v>
      </c>
      <c r="C120" s="13" t="s">
        <v>360</v>
      </c>
      <c r="D120" s="14" t="s">
        <v>361</v>
      </c>
      <c r="E120" s="13" t="s">
        <v>138</v>
      </c>
      <c r="F120" s="13" t="s">
        <v>138</v>
      </c>
      <c r="G120" s="17">
        <v>1</v>
      </c>
      <c r="H120" s="18">
        <v>13.17</v>
      </c>
      <c r="I120" s="18">
        <v>13.17</v>
      </c>
      <c r="J120" s="19">
        <v>13.17</v>
      </c>
      <c r="K120" s="20">
        <v>0.7</v>
      </c>
      <c r="L120" s="18">
        <f t="shared" si="2"/>
        <v>9.219</v>
      </c>
      <c r="M120" s="18">
        <f t="shared" si="3"/>
        <v>9.219</v>
      </c>
      <c r="N120" s="21"/>
    </row>
    <row r="121" s="2" customFormat="true" ht="29" customHeight="true" spans="1:14">
      <c r="A121" s="11">
        <v>118</v>
      </c>
      <c r="B121" s="12" t="s">
        <v>367</v>
      </c>
      <c r="C121" s="13" t="s">
        <v>360</v>
      </c>
      <c r="D121" s="14" t="s">
        <v>361</v>
      </c>
      <c r="E121" s="13" t="s">
        <v>368</v>
      </c>
      <c r="F121" s="13" t="s">
        <v>369</v>
      </c>
      <c r="G121" s="17">
        <v>1</v>
      </c>
      <c r="H121" s="18">
        <v>36.8</v>
      </c>
      <c r="I121" s="18">
        <v>36.8</v>
      </c>
      <c r="J121" s="19">
        <v>13.17</v>
      </c>
      <c r="K121" s="20">
        <v>0.7</v>
      </c>
      <c r="L121" s="18">
        <f t="shared" si="2"/>
        <v>9.219</v>
      </c>
      <c r="M121" s="18">
        <f t="shared" si="3"/>
        <v>9.219</v>
      </c>
      <c r="N121" s="21"/>
    </row>
    <row r="122" s="2" customFormat="true" ht="29" customHeight="true" spans="1:14">
      <c r="A122" s="11">
        <v>119</v>
      </c>
      <c r="B122" s="12" t="s">
        <v>370</v>
      </c>
      <c r="C122" s="13" t="s">
        <v>360</v>
      </c>
      <c r="D122" s="14" t="s">
        <v>361</v>
      </c>
      <c r="E122" s="13" t="s">
        <v>371</v>
      </c>
      <c r="F122" s="13" t="s">
        <v>371</v>
      </c>
      <c r="G122" s="17">
        <v>1</v>
      </c>
      <c r="H122" s="18">
        <v>36.8</v>
      </c>
      <c r="I122" s="18">
        <v>36.8</v>
      </c>
      <c r="J122" s="19">
        <v>13.17</v>
      </c>
      <c r="K122" s="20">
        <v>0.7</v>
      </c>
      <c r="L122" s="18">
        <f t="shared" si="2"/>
        <v>9.219</v>
      </c>
      <c r="M122" s="18">
        <f t="shared" si="3"/>
        <v>9.219</v>
      </c>
      <c r="N122" s="21"/>
    </row>
    <row r="123" s="2" customFormat="true" ht="29" customHeight="true" spans="1:14">
      <c r="A123" s="11">
        <v>120</v>
      </c>
      <c r="B123" s="12" t="s">
        <v>372</v>
      </c>
      <c r="C123" s="13" t="s">
        <v>360</v>
      </c>
      <c r="D123" s="14" t="s">
        <v>373</v>
      </c>
      <c r="E123" s="13" t="s">
        <v>371</v>
      </c>
      <c r="F123" s="13" t="s">
        <v>371</v>
      </c>
      <c r="G123" s="17">
        <v>1</v>
      </c>
      <c r="H123" s="18">
        <v>14.64</v>
      </c>
      <c r="I123" s="18">
        <v>14.64</v>
      </c>
      <c r="J123" s="19">
        <v>5.74</v>
      </c>
      <c r="K123" s="20">
        <v>0.7</v>
      </c>
      <c r="L123" s="18">
        <f t="shared" si="2"/>
        <v>4.018</v>
      </c>
      <c r="M123" s="18">
        <f t="shared" si="3"/>
        <v>4.018</v>
      </c>
      <c r="N123" s="21"/>
    </row>
    <row r="124" s="2" customFormat="true" ht="29" customHeight="true" spans="1:14">
      <c r="A124" s="11">
        <v>121</v>
      </c>
      <c r="B124" s="12" t="s">
        <v>374</v>
      </c>
      <c r="C124" s="13" t="s">
        <v>375</v>
      </c>
      <c r="D124" s="14" t="s">
        <v>376</v>
      </c>
      <c r="E124" s="13" t="s">
        <v>377</v>
      </c>
      <c r="F124" s="13" t="s">
        <v>377</v>
      </c>
      <c r="G124" s="17">
        <v>12</v>
      </c>
      <c r="H124" s="18">
        <v>42</v>
      </c>
      <c r="I124" s="18">
        <v>3.5</v>
      </c>
      <c r="J124" s="19">
        <v>2.26083333333333</v>
      </c>
      <c r="K124" s="20">
        <v>0.7</v>
      </c>
      <c r="L124" s="18">
        <f t="shared" si="2"/>
        <v>1.58258333333333</v>
      </c>
      <c r="M124" s="18">
        <f t="shared" si="3"/>
        <v>18.991</v>
      </c>
      <c r="N124" s="21"/>
    </row>
    <row r="125" s="2" customFormat="true" ht="29" customHeight="true" spans="1:14">
      <c r="A125" s="11">
        <v>122</v>
      </c>
      <c r="B125" s="12" t="s">
        <v>378</v>
      </c>
      <c r="C125" s="13" t="s">
        <v>375</v>
      </c>
      <c r="D125" s="14" t="s">
        <v>379</v>
      </c>
      <c r="E125" s="13" t="s">
        <v>380</v>
      </c>
      <c r="F125" s="13" t="s">
        <v>380</v>
      </c>
      <c r="G125" s="17">
        <v>8</v>
      </c>
      <c r="H125" s="18">
        <v>47.84</v>
      </c>
      <c r="I125" s="18">
        <v>5.98</v>
      </c>
      <c r="J125" s="19">
        <v>1.37333333333333</v>
      </c>
      <c r="K125" s="20">
        <v>0.6</v>
      </c>
      <c r="L125" s="18">
        <f t="shared" si="2"/>
        <v>0.823999999999998</v>
      </c>
      <c r="M125" s="18">
        <f t="shared" si="3"/>
        <v>6.59199999999998</v>
      </c>
      <c r="N125" s="21"/>
    </row>
    <row r="126" s="2" customFormat="true" ht="29" customHeight="true" spans="1:14">
      <c r="A126" s="11">
        <v>123</v>
      </c>
      <c r="B126" s="12" t="s">
        <v>381</v>
      </c>
      <c r="C126" s="13" t="s">
        <v>375</v>
      </c>
      <c r="D126" s="14" t="s">
        <v>376</v>
      </c>
      <c r="E126" s="13" t="s">
        <v>377</v>
      </c>
      <c r="F126" s="13" t="s">
        <v>377</v>
      </c>
      <c r="G126" s="17">
        <v>8</v>
      </c>
      <c r="H126" s="18">
        <v>28</v>
      </c>
      <c r="I126" s="18">
        <v>3.5</v>
      </c>
      <c r="J126" s="19">
        <v>2.26083333333333</v>
      </c>
      <c r="K126" s="20">
        <v>0.7</v>
      </c>
      <c r="L126" s="18">
        <f t="shared" si="2"/>
        <v>1.58258333333333</v>
      </c>
      <c r="M126" s="18">
        <f t="shared" si="3"/>
        <v>12.6606666666666</v>
      </c>
      <c r="N126" s="21"/>
    </row>
    <row r="127" s="2" customFormat="true" ht="29" customHeight="true" spans="1:14">
      <c r="A127" s="11">
        <v>124</v>
      </c>
      <c r="B127" s="12" t="s">
        <v>382</v>
      </c>
      <c r="C127" s="13" t="s">
        <v>375</v>
      </c>
      <c r="D127" s="14" t="s">
        <v>379</v>
      </c>
      <c r="E127" s="13" t="s">
        <v>380</v>
      </c>
      <c r="F127" s="13" t="s">
        <v>380</v>
      </c>
      <c r="G127" s="17">
        <v>12</v>
      </c>
      <c r="H127" s="18">
        <v>71.76</v>
      </c>
      <c r="I127" s="18">
        <v>5.98</v>
      </c>
      <c r="J127" s="19">
        <v>1.37333333333333</v>
      </c>
      <c r="K127" s="20">
        <v>0.6</v>
      </c>
      <c r="L127" s="18">
        <f t="shared" si="2"/>
        <v>0.823999999999998</v>
      </c>
      <c r="M127" s="18">
        <f t="shared" si="3"/>
        <v>9.88799999999998</v>
      </c>
      <c r="N127" s="21"/>
    </row>
    <row r="128" s="2" customFormat="true" ht="29" customHeight="true" spans="1:14">
      <c r="A128" s="11">
        <v>125</v>
      </c>
      <c r="B128" s="12" t="s">
        <v>383</v>
      </c>
      <c r="C128" s="13" t="s">
        <v>384</v>
      </c>
      <c r="D128" s="14" t="s">
        <v>385</v>
      </c>
      <c r="E128" s="14"/>
      <c r="F128" s="13" t="s">
        <v>386</v>
      </c>
      <c r="G128" s="17">
        <v>1</v>
      </c>
      <c r="H128" s="18">
        <v>32.67</v>
      </c>
      <c r="I128" s="18">
        <v>32.67</v>
      </c>
      <c r="J128" s="19">
        <v>24.13</v>
      </c>
      <c r="K128" s="20">
        <v>0.6</v>
      </c>
      <c r="L128" s="18">
        <f t="shared" si="2"/>
        <v>14.478</v>
      </c>
      <c r="M128" s="18">
        <f t="shared" si="3"/>
        <v>14.478</v>
      </c>
      <c r="N128" s="21"/>
    </row>
    <row r="129" s="2" customFormat="true" ht="29" customHeight="true" spans="1:14">
      <c r="A129" s="11">
        <v>126</v>
      </c>
      <c r="B129" s="12" t="s">
        <v>387</v>
      </c>
      <c r="C129" s="13" t="s">
        <v>388</v>
      </c>
      <c r="D129" s="14" t="s">
        <v>389</v>
      </c>
      <c r="E129" s="13" t="s">
        <v>66</v>
      </c>
      <c r="F129" s="13" t="s">
        <v>261</v>
      </c>
      <c r="G129" s="17">
        <v>1</v>
      </c>
      <c r="H129" s="18">
        <v>81</v>
      </c>
      <c r="I129" s="18">
        <v>81</v>
      </c>
      <c r="J129" s="19">
        <v>72.34</v>
      </c>
      <c r="K129" s="20">
        <v>0.7</v>
      </c>
      <c r="L129" s="18">
        <f t="shared" si="2"/>
        <v>50.638</v>
      </c>
      <c r="M129" s="18">
        <f t="shared" si="3"/>
        <v>50.638</v>
      </c>
      <c r="N129" s="21"/>
    </row>
    <row r="130" s="2" customFormat="true" ht="29" customHeight="true" spans="1:14">
      <c r="A130" s="11">
        <v>127</v>
      </c>
      <c r="B130" s="12" t="s">
        <v>390</v>
      </c>
      <c r="C130" s="13" t="s">
        <v>388</v>
      </c>
      <c r="D130" s="14" t="s">
        <v>391</v>
      </c>
      <c r="E130" s="13" t="s">
        <v>392</v>
      </c>
      <c r="F130" s="13" t="s">
        <v>392</v>
      </c>
      <c r="G130" s="17">
        <v>1</v>
      </c>
      <c r="H130" s="18">
        <v>59.5</v>
      </c>
      <c r="I130" s="18">
        <v>59.5</v>
      </c>
      <c r="J130" s="19">
        <v>72.34</v>
      </c>
      <c r="K130" s="20">
        <v>0.7</v>
      </c>
      <c r="L130" s="18">
        <f t="shared" si="2"/>
        <v>50.638</v>
      </c>
      <c r="M130" s="18">
        <f t="shared" si="3"/>
        <v>50.638</v>
      </c>
      <c r="N130" s="21"/>
    </row>
    <row r="131" s="2" customFormat="true" ht="29" customHeight="true" spans="1:14">
      <c r="A131" s="11">
        <v>128</v>
      </c>
      <c r="B131" s="12" t="s">
        <v>393</v>
      </c>
      <c r="C131" s="13" t="s">
        <v>394</v>
      </c>
      <c r="D131" s="14" t="s">
        <v>202</v>
      </c>
      <c r="E131" s="13" t="s">
        <v>395</v>
      </c>
      <c r="F131" s="13" t="s">
        <v>396</v>
      </c>
      <c r="G131" s="17">
        <v>6</v>
      </c>
      <c r="H131" s="18">
        <v>27</v>
      </c>
      <c r="I131" s="18">
        <v>4.5</v>
      </c>
      <c r="J131" s="19">
        <v>4.49972222222222</v>
      </c>
      <c r="K131" s="20">
        <v>0.7</v>
      </c>
      <c r="L131" s="18">
        <f t="shared" si="2"/>
        <v>3.14980555555555</v>
      </c>
      <c r="M131" s="18">
        <f t="shared" si="3"/>
        <v>18.8988333333333</v>
      </c>
      <c r="N131" s="21"/>
    </row>
    <row r="132" s="2" customFormat="true" ht="29" customHeight="true" spans="1:14">
      <c r="A132" s="11">
        <v>129</v>
      </c>
      <c r="B132" s="12" t="s">
        <v>397</v>
      </c>
      <c r="C132" s="13" t="s">
        <v>394</v>
      </c>
      <c r="D132" s="14" t="s">
        <v>202</v>
      </c>
      <c r="E132" s="13" t="s">
        <v>142</v>
      </c>
      <c r="F132" s="13" t="s">
        <v>142</v>
      </c>
      <c r="G132" s="17">
        <v>6</v>
      </c>
      <c r="H132" s="18">
        <v>27</v>
      </c>
      <c r="I132" s="18">
        <v>4.5</v>
      </c>
      <c r="J132" s="19">
        <v>4.49972222222222</v>
      </c>
      <c r="K132" s="20">
        <v>0.7</v>
      </c>
      <c r="L132" s="18">
        <f t="shared" ref="L132:L195" si="4">J132*K132</f>
        <v>3.14980555555555</v>
      </c>
      <c r="M132" s="18">
        <f t="shared" ref="M132:M195" si="5">L132*G132</f>
        <v>18.8988333333333</v>
      </c>
      <c r="N132" s="21"/>
    </row>
    <row r="133" s="2" customFormat="true" ht="29" customHeight="true" spans="1:14">
      <c r="A133" s="11">
        <v>130</v>
      </c>
      <c r="B133" s="12" t="s">
        <v>398</v>
      </c>
      <c r="C133" s="13" t="s">
        <v>394</v>
      </c>
      <c r="D133" s="14" t="s">
        <v>202</v>
      </c>
      <c r="E133" s="13" t="s">
        <v>399</v>
      </c>
      <c r="F133" s="13" t="s">
        <v>399</v>
      </c>
      <c r="G133" s="17">
        <v>7</v>
      </c>
      <c r="H133" s="18">
        <v>31.5</v>
      </c>
      <c r="I133" s="18">
        <v>4.5</v>
      </c>
      <c r="J133" s="19">
        <v>4.49972222222222</v>
      </c>
      <c r="K133" s="20">
        <v>0.6</v>
      </c>
      <c r="L133" s="18">
        <f t="shared" si="4"/>
        <v>2.69983333333333</v>
      </c>
      <c r="M133" s="18">
        <f t="shared" si="5"/>
        <v>18.8988333333333</v>
      </c>
      <c r="N133" s="21"/>
    </row>
    <row r="134" s="2" customFormat="true" ht="29" customHeight="true" spans="1:14">
      <c r="A134" s="11">
        <v>131</v>
      </c>
      <c r="B134" s="12" t="s">
        <v>400</v>
      </c>
      <c r="C134" s="13" t="s">
        <v>394</v>
      </c>
      <c r="D134" s="14" t="s">
        <v>202</v>
      </c>
      <c r="E134" s="13" t="s">
        <v>401</v>
      </c>
      <c r="F134" s="13" t="s">
        <v>401</v>
      </c>
      <c r="G134" s="17">
        <v>8</v>
      </c>
      <c r="H134" s="18">
        <v>36</v>
      </c>
      <c r="I134" s="18">
        <v>4.5</v>
      </c>
      <c r="J134" s="19">
        <v>4.49972222222222</v>
      </c>
      <c r="K134" s="20">
        <v>0.7</v>
      </c>
      <c r="L134" s="18">
        <f t="shared" si="4"/>
        <v>3.14980555555555</v>
      </c>
      <c r="M134" s="18">
        <f t="shared" si="5"/>
        <v>25.1984444444444</v>
      </c>
      <c r="N134" s="21"/>
    </row>
    <row r="135" s="2" customFormat="true" ht="29" customHeight="true" spans="1:14">
      <c r="A135" s="11">
        <v>132</v>
      </c>
      <c r="B135" s="12" t="s">
        <v>402</v>
      </c>
      <c r="C135" s="13" t="s">
        <v>403</v>
      </c>
      <c r="D135" s="14" t="s">
        <v>404</v>
      </c>
      <c r="E135" s="13" t="s">
        <v>405</v>
      </c>
      <c r="F135" s="13" t="s">
        <v>405</v>
      </c>
      <c r="G135" s="17">
        <v>1</v>
      </c>
      <c r="H135" s="18">
        <v>56.44</v>
      </c>
      <c r="I135" s="18">
        <v>56.44</v>
      </c>
      <c r="J135" s="19">
        <v>9.859</v>
      </c>
      <c r="K135" s="20">
        <v>0.7</v>
      </c>
      <c r="L135" s="18">
        <f t="shared" si="4"/>
        <v>6.9013</v>
      </c>
      <c r="M135" s="18">
        <f t="shared" si="5"/>
        <v>6.9013</v>
      </c>
      <c r="N135" s="21"/>
    </row>
    <row r="136" s="2" customFormat="true" ht="29" customHeight="true" spans="1:14">
      <c r="A136" s="11">
        <v>133</v>
      </c>
      <c r="B136" s="12" t="s">
        <v>406</v>
      </c>
      <c r="C136" s="13" t="s">
        <v>403</v>
      </c>
      <c r="D136" s="14" t="s">
        <v>404</v>
      </c>
      <c r="E136" s="13" t="s">
        <v>354</v>
      </c>
      <c r="F136" s="13" t="s">
        <v>354</v>
      </c>
      <c r="G136" s="17">
        <v>1</v>
      </c>
      <c r="H136" s="18">
        <v>9.86</v>
      </c>
      <c r="I136" s="18">
        <v>9.86</v>
      </c>
      <c r="J136" s="19">
        <v>9.859</v>
      </c>
      <c r="K136" s="20">
        <v>0.7</v>
      </c>
      <c r="L136" s="18">
        <f t="shared" si="4"/>
        <v>6.9013</v>
      </c>
      <c r="M136" s="18">
        <f t="shared" si="5"/>
        <v>6.9013</v>
      </c>
      <c r="N136" s="21"/>
    </row>
    <row r="137" s="2" customFormat="true" ht="29" customHeight="true" spans="1:14">
      <c r="A137" s="11">
        <v>134</v>
      </c>
      <c r="B137" s="12" t="s">
        <v>407</v>
      </c>
      <c r="C137" s="13" t="s">
        <v>403</v>
      </c>
      <c r="D137" s="14" t="s">
        <v>408</v>
      </c>
      <c r="E137" s="13" t="s">
        <v>409</v>
      </c>
      <c r="F137" s="13" t="s">
        <v>409</v>
      </c>
      <c r="G137" s="17">
        <v>1</v>
      </c>
      <c r="H137" s="18">
        <v>9.85</v>
      </c>
      <c r="I137" s="18">
        <v>9.85</v>
      </c>
      <c r="J137" s="19">
        <v>9.859</v>
      </c>
      <c r="K137" s="20">
        <v>0.7</v>
      </c>
      <c r="L137" s="18">
        <f t="shared" si="4"/>
        <v>6.9013</v>
      </c>
      <c r="M137" s="18">
        <f t="shared" si="5"/>
        <v>6.9013</v>
      </c>
      <c r="N137" s="21"/>
    </row>
    <row r="138" s="2" customFormat="true" ht="29" customHeight="true" spans="1:14">
      <c r="A138" s="11">
        <v>135</v>
      </c>
      <c r="B138" s="12" t="s">
        <v>410</v>
      </c>
      <c r="C138" s="13" t="s">
        <v>403</v>
      </c>
      <c r="D138" s="14" t="s">
        <v>404</v>
      </c>
      <c r="E138" s="13" t="s">
        <v>411</v>
      </c>
      <c r="F138" s="13" t="s">
        <v>411</v>
      </c>
      <c r="G138" s="17">
        <v>1</v>
      </c>
      <c r="H138" s="18">
        <v>47.75</v>
      </c>
      <c r="I138" s="18">
        <v>47.75</v>
      </c>
      <c r="J138" s="19">
        <v>9.859</v>
      </c>
      <c r="K138" s="20">
        <v>0.7</v>
      </c>
      <c r="L138" s="18">
        <f t="shared" si="4"/>
        <v>6.9013</v>
      </c>
      <c r="M138" s="18">
        <f t="shared" si="5"/>
        <v>6.9013</v>
      </c>
      <c r="N138" s="21"/>
    </row>
    <row r="139" s="2" customFormat="true" ht="29" customHeight="true" spans="1:14">
      <c r="A139" s="11">
        <v>136</v>
      </c>
      <c r="B139" s="12" t="s">
        <v>412</v>
      </c>
      <c r="C139" s="13" t="s">
        <v>403</v>
      </c>
      <c r="D139" s="14" t="s">
        <v>413</v>
      </c>
      <c r="E139" s="13" t="s">
        <v>405</v>
      </c>
      <c r="F139" s="13" t="s">
        <v>405</v>
      </c>
      <c r="G139" s="17">
        <v>1</v>
      </c>
      <c r="H139" s="18">
        <v>106.41</v>
      </c>
      <c r="I139" s="18">
        <v>106.41</v>
      </c>
      <c r="J139" s="19">
        <v>94.4833333333333</v>
      </c>
      <c r="K139" s="20">
        <v>0.7</v>
      </c>
      <c r="L139" s="18">
        <f t="shared" si="4"/>
        <v>66.1383333333333</v>
      </c>
      <c r="M139" s="18">
        <f t="shared" si="5"/>
        <v>66.1383333333333</v>
      </c>
      <c r="N139" s="21"/>
    </row>
    <row r="140" s="2" customFormat="true" ht="29" customHeight="true" spans="1:14">
      <c r="A140" s="11">
        <v>137</v>
      </c>
      <c r="B140" s="12" t="s">
        <v>414</v>
      </c>
      <c r="C140" s="13" t="s">
        <v>415</v>
      </c>
      <c r="D140" s="14" t="s">
        <v>416</v>
      </c>
      <c r="E140" s="13" t="s">
        <v>417</v>
      </c>
      <c r="F140" s="13" t="s">
        <v>417</v>
      </c>
      <c r="G140" s="17">
        <v>1</v>
      </c>
      <c r="H140" s="18">
        <v>10.07</v>
      </c>
      <c r="I140" s="18">
        <v>10.07</v>
      </c>
      <c r="J140" s="19">
        <v>10.07</v>
      </c>
      <c r="K140" s="20">
        <v>0.7</v>
      </c>
      <c r="L140" s="18">
        <f t="shared" si="4"/>
        <v>7.049</v>
      </c>
      <c r="M140" s="18">
        <f t="shared" si="5"/>
        <v>7.049</v>
      </c>
      <c r="N140" s="21"/>
    </row>
    <row r="141" s="2" customFormat="true" ht="29" customHeight="true" spans="1:14">
      <c r="A141" s="11">
        <v>138</v>
      </c>
      <c r="B141" s="12" t="s">
        <v>418</v>
      </c>
      <c r="C141" s="13" t="s">
        <v>415</v>
      </c>
      <c r="D141" s="14" t="s">
        <v>419</v>
      </c>
      <c r="E141" s="13" t="s">
        <v>90</v>
      </c>
      <c r="F141" s="13" t="s">
        <v>90</v>
      </c>
      <c r="G141" s="17">
        <v>1</v>
      </c>
      <c r="H141" s="18">
        <v>49.5</v>
      </c>
      <c r="I141" s="18">
        <v>49.5</v>
      </c>
      <c r="J141" s="19">
        <v>10.07</v>
      </c>
      <c r="K141" s="20">
        <v>0.7</v>
      </c>
      <c r="L141" s="18">
        <f t="shared" si="4"/>
        <v>7.049</v>
      </c>
      <c r="M141" s="18">
        <f t="shared" si="5"/>
        <v>7.049</v>
      </c>
      <c r="N141" s="21"/>
    </row>
    <row r="142" s="2" customFormat="true" ht="29" customHeight="true" spans="1:14">
      <c r="A142" s="11">
        <v>139</v>
      </c>
      <c r="B142" s="12" t="s">
        <v>420</v>
      </c>
      <c r="C142" s="13" t="s">
        <v>415</v>
      </c>
      <c r="D142" s="14" t="s">
        <v>419</v>
      </c>
      <c r="E142" s="13" t="s">
        <v>421</v>
      </c>
      <c r="F142" s="13" t="s">
        <v>421</v>
      </c>
      <c r="G142" s="17">
        <v>1</v>
      </c>
      <c r="H142" s="18">
        <v>98</v>
      </c>
      <c r="I142" s="18">
        <v>98</v>
      </c>
      <c r="J142" s="19">
        <v>10.07</v>
      </c>
      <c r="K142" s="20">
        <v>0.6</v>
      </c>
      <c r="L142" s="18">
        <f t="shared" si="4"/>
        <v>6.042</v>
      </c>
      <c r="M142" s="18">
        <f t="shared" si="5"/>
        <v>6.042</v>
      </c>
      <c r="N142" s="21"/>
    </row>
    <row r="143" s="2" customFormat="true" ht="29" customHeight="true" spans="1:14">
      <c r="A143" s="11">
        <v>140</v>
      </c>
      <c r="B143" s="12" t="s">
        <v>422</v>
      </c>
      <c r="C143" s="13" t="s">
        <v>423</v>
      </c>
      <c r="D143" s="14" t="s">
        <v>32</v>
      </c>
      <c r="E143" s="14" t="s">
        <v>424</v>
      </c>
      <c r="F143" s="14" t="s">
        <v>424</v>
      </c>
      <c r="G143" s="17">
        <v>10</v>
      </c>
      <c r="H143" s="18">
        <v>54</v>
      </c>
      <c r="I143" s="18">
        <v>5.4</v>
      </c>
      <c r="J143" s="19">
        <v>2.268</v>
      </c>
      <c r="K143" s="20">
        <v>0.6</v>
      </c>
      <c r="L143" s="18">
        <f t="shared" si="4"/>
        <v>1.3608</v>
      </c>
      <c r="M143" s="18">
        <f t="shared" si="5"/>
        <v>13.608</v>
      </c>
      <c r="N143" s="21"/>
    </row>
    <row r="144" s="2" customFormat="true" ht="29" customHeight="true" spans="1:14">
      <c r="A144" s="11">
        <v>141</v>
      </c>
      <c r="B144" s="12" t="s">
        <v>425</v>
      </c>
      <c r="C144" s="13" t="s">
        <v>426</v>
      </c>
      <c r="D144" s="13" t="s">
        <v>427</v>
      </c>
      <c r="E144" s="13" t="s">
        <v>428</v>
      </c>
      <c r="F144" s="13" t="s">
        <v>428</v>
      </c>
      <c r="G144" s="17">
        <v>21</v>
      </c>
      <c r="H144" s="18">
        <v>266.6</v>
      </c>
      <c r="I144" s="18">
        <v>12.6952380952381</v>
      </c>
      <c r="J144" s="19">
        <v>4.266</v>
      </c>
      <c r="K144" s="20">
        <v>0.7</v>
      </c>
      <c r="L144" s="18">
        <f t="shared" si="4"/>
        <v>2.9862</v>
      </c>
      <c r="M144" s="18">
        <f t="shared" si="5"/>
        <v>62.7102</v>
      </c>
      <c r="N144" s="21"/>
    </row>
    <row r="145" s="2" customFormat="true" ht="29" customHeight="true" spans="1:14">
      <c r="A145" s="11">
        <v>142</v>
      </c>
      <c r="B145" s="12" t="s">
        <v>429</v>
      </c>
      <c r="C145" s="13" t="s">
        <v>426</v>
      </c>
      <c r="D145" s="13" t="s">
        <v>430</v>
      </c>
      <c r="E145" s="13" t="s">
        <v>431</v>
      </c>
      <c r="F145" s="13" t="s">
        <v>431</v>
      </c>
      <c r="G145" s="17">
        <v>12</v>
      </c>
      <c r="H145" s="18">
        <v>118.8</v>
      </c>
      <c r="I145" s="18">
        <v>9.9</v>
      </c>
      <c r="J145" s="19">
        <v>4.266</v>
      </c>
      <c r="K145" s="20">
        <v>0.7</v>
      </c>
      <c r="L145" s="18">
        <f t="shared" si="4"/>
        <v>2.9862</v>
      </c>
      <c r="M145" s="18">
        <f t="shared" si="5"/>
        <v>35.8344</v>
      </c>
      <c r="N145" s="21"/>
    </row>
    <row r="146" s="2" customFormat="true" ht="29" customHeight="true" spans="1:14">
      <c r="A146" s="11">
        <v>143</v>
      </c>
      <c r="B146" s="12" t="s">
        <v>432</v>
      </c>
      <c r="C146" s="13" t="s">
        <v>426</v>
      </c>
      <c r="D146" s="13" t="s">
        <v>427</v>
      </c>
      <c r="E146" s="13" t="s">
        <v>428</v>
      </c>
      <c r="F146" s="13" t="s">
        <v>428</v>
      </c>
      <c r="G146" s="17">
        <v>6</v>
      </c>
      <c r="H146" s="18">
        <v>76.17</v>
      </c>
      <c r="I146" s="18">
        <v>12.695</v>
      </c>
      <c r="J146" s="19">
        <v>4.266</v>
      </c>
      <c r="K146" s="20">
        <v>0.7</v>
      </c>
      <c r="L146" s="18">
        <f t="shared" si="4"/>
        <v>2.9862</v>
      </c>
      <c r="M146" s="18">
        <f t="shared" si="5"/>
        <v>17.9172</v>
      </c>
      <c r="N146" s="21"/>
    </row>
    <row r="147" s="2" customFormat="true" ht="29" customHeight="true" spans="1:14">
      <c r="A147" s="11">
        <v>144</v>
      </c>
      <c r="B147" s="12" t="s">
        <v>433</v>
      </c>
      <c r="C147" s="13" t="s">
        <v>426</v>
      </c>
      <c r="D147" s="13" t="s">
        <v>427</v>
      </c>
      <c r="E147" s="13" t="s">
        <v>428</v>
      </c>
      <c r="F147" s="13" t="s">
        <v>428</v>
      </c>
      <c r="G147" s="17">
        <v>10</v>
      </c>
      <c r="H147" s="18">
        <v>126.95</v>
      </c>
      <c r="I147" s="18">
        <v>12.695</v>
      </c>
      <c r="J147" s="19">
        <v>4.266</v>
      </c>
      <c r="K147" s="20">
        <v>0.7</v>
      </c>
      <c r="L147" s="18">
        <f t="shared" si="4"/>
        <v>2.9862</v>
      </c>
      <c r="M147" s="18">
        <f t="shared" si="5"/>
        <v>29.862</v>
      </c>
      <c r="N147" s="21"/>
    </row>
    <row r="148" s="2" customFormat="true" ht="29" customHeight="true" spans="1:14">
      <c r="A148" s="11">
        <v>145</v>
      </c>
      <c r="B148" s="12" t="s">
        <v>434</v>
      </c>
      <c r="C148" s="13" t="s">
        <v>435</v>
      </c>
      <c r="D148" s="14" t="s">
        <v>18</v>
      </c>
      <c r="E148" s="13" t="s">
        <v>436</v>
      </c>
      <c r="F148" s="13" t="s">
        <v>436</v>
      </c>
      <c r="G148" s="17">
        <v>12</v>
      </c>
      <c r="H148" s="18">
        <v>23.52</v>
      </c>
      <c r="I148" s="18">
        <v>1.96</v>
      </c>
      <c r="J148" s="19">
        <v>0.316</v>
      </c>
      <c r="K148" s="20">
        <v>0.6</v>
      </c>
      <c r="L148" s="18">
        <f t="shared" si="4"/>
        <v>0.1896</v>
      </c>
      <c r="M148" s="18">
        <f t="shared" si="5"/>
        <v>2.2752</v>
      </c>
      <c r="N148" s="21"/>
    </row>
    <row r="149" s="2" customFormat="true" ht="29" customHeight="true" spans="1:14">
      <c r="A149" s="11">
        <v>146</v>
      </c>
      <c r="B149" s="12" t="s">
        <v>437</v>
      </c>
      <c r="C149" s="13" t="s">
        <v>435</v>
      </c>
      <c r="D149" s="14" t="s">
        <v>18</v>
      </c>
      <c r="E149" s="14"/>
      <c r="F149" s="13" t="s">
        <v>438</v>
      </c>
      <c r="G149" s="17">
        <v>10</v>
      </c>
      <c r="H149" s="18">
        <v>4.8</v>
      </c>
      <c r="I149" s="18">
        <v>0.48</v>
      </c>
      <c r="J149" s="19">
        <v>0.316</v>
      </c>
      <c r="K149" s="20">
        <v>0.7</v>
      </c>
      <c r="L149" s="18">
        <f t="shared" si="4"/>
        <v>0.2212</v>
      </c>
      <c r="M149" s="18">
        <f t="shared" si="5"/>
        <v>2.212</v>
      </c>
      <c r="N149" s="21"/>
    </row>
    <row r="150" s="2" customFormat="true" ht="29" customHeight="true" spans="1:14">
      <c r="A150" s="11">
        <v>147</v>
      </c>
      <c r="B150" s="12" t="s">
        <v>439</v>
      </c>
      <c r="C150" s="13" t="s">
        <v>440</v>
      </c>
      <c r="D150" s="14" t="s">
        <v>441</v>
      </c>
      <c r="E150" s="13" t="s">
        <v>442</v>
      </c>
      <c r="F150" s="13" t="s">
        <v>442</v>
      </c>
      <c r="G150" s="17">
        <v>1</v>
      </c>
      <c r="H150" s="18">
        <v>70.83</v>
      </c>
      <c r="I150" s="18">
        <v>70.83</v>
      </c>
      <c r="J150" s="19">
        <v>56.24</v>
      </c>
      <c r="K150" s="20">
        <v>0.7</v>
      </c>
      <c r="L150" s="18">
        <f t="shared" si="4"/>
        <v>39.368</v>
      </c>
      <c r="M150" s="18">
        <f t="shared" si="5"/>
        <v>39.368</v>
      </c>
      <c r="N150" s="21"/>
    </row>
    <row r="151" s="2" customFormat="true" ht="29" customHeight="true" spans="1:14">
      <c r="A151" s="11">
        <v>148</v>
      </c>
      <c r="B151" s="12" t="s">
        <v>443</v>
      </c>
      <c r="C151" s="13" t="s">
        <v>440</v>
      </c>
      <c r="D151" s="14" t="s">
        <v>441</v>
      </c>
      <c r="E151" s="13" t="s">
        <v>444</v>
      </c>
      <c r="F151" s="13" t="s">
        <v>444</v>
      </c>
      <c r="G151" s="17">
        <v>1</v>
      </c>
      <c r="H151" s="18">
        <v>56.09</v>
      </c>
      <c r="I151" s="18">
        <v>56.09</v>
      </c>
      <c r="J151" s="19">
        <v>56.24</v>
      </c>
      <c r="K151" s="20">
        <v>0.7</v>
      </c>
      <c r="L151" s="18">
        <f t="shared" si="4"/>
        <v>39.368</v>
      </c>
      <c r="M151" s="18">
        <f t="shared" si="5"/>
        <v>39.368</v>
      </c>
      <c r="N151" s="21"/>
    </row>
    <row r="152" s="2" customFormat="true" ht="29" customHeight="true" spans="1:14">
      <c r="A152" s="11">
        <v>149</v>
      </c>
      <c r="B152" s="12" t="s">
        <v>445</v>
      </c>
      <c r="C152" s="13" t="s">
        <v>440</v>
      </c>
      <c r="D152" s="14" t="s">
        <v>441</v>
      </c>
      <c r="E152" s="13" t="s">
        <v>446</v>
      </c>
      <c r="F152" s="13" t="s">
        <v>447</v>
      </c>
      <c r="G152" s="17">
        <v>1</v>
      </c>
      <c r="H152" s="18">
        <v>56.08</v>
      </c>
      <c r="I152" s="18">
        <v>56.08</v>
      </c>
      <c r="J152" s="19">
        <v>56.24</v>
      </c>
      <c r="K152" s="20">
        <v>0.7</v>
      </c>
      <c r="L152" s="18">
        <f t="shared" si="4"/>
        <v>39.368</v>
      </c>
      <c r="M152" s="18">
        <f t="shared" si="5"/>
        <v>39.368</v>
      </c>
      <c r="N152" s="21"/>
    </row>
    <row r="153" s="2" customFormat="true" ht="29" customHeight="true" spans="1:14">
      <c r="A153" s="11">
        <v>150</v>
      </c>
      <c r="B153" s="12" t="s">
        <v>448</v>
      </c>
      <c r="C153" s="13" t="s">
        <v>449</v>
      </c>
      <c r="D153" s="14" t="s">
        <v>51</v>
      </c>
      <c r="E153" s="13" t="s">
        <v>450</v>
      </c>
      <c r="F153" s="13" t="s">
        <v>171</v>
      </c>
      <c r="G153" s="17">
        <v>28</v>
      </c>
      <c r="H153" s="18">
        <v>128.52</v>
      </c>
      <c r="I153" s="18">
        <v>4.59</v>
      </c>
      <c r="J153" s="19">
        <v>3.8805</v>
      </c>
      <c r="K153" s="20">
        <v>0.6</v>
      </c>
      <c r="L153" s="18">
        <f t="shared" si="4"/>
        <v>2.3283</v>
      </c>
      <c r="M153" s="18">
        <f t="shared" si="5"/>
        <v>65.1924</v>
      </c>
      <c r="N153" s="21"/>
    </row>
    <row r="154" s="2" customFormat="true" ht="29" customHeight="true" spans="1:14">
      <c r="A154" s="11">
        <v>151</v>
      </c>
      <c r="B154" s="12" t="s">
        <v>451</v>
      </c>
      <c r="C154" s="13" t="s">
        <v>452</v>
      </c>
      <c r="D154" s="14" t="s">
        <v>453</v>
      </c>
      <c r="E154" s="13" t="s">
        <v>46</v>
      </c>
      <c r="F154" s="13" t="s">
        <v>46</v>
      </c>
      <c r="G154" s="17">
        <v>1</v>
      </c>
      <c r="H154" s="18">
        <v>91.5</v>
      </c>
      <c r="I154" s="18">
        <v>91.5</v>
      </c>
      <c r="J154" s="19">
        <v>91.5</v>
      </c>
      <c r="K154" s="20">
        <v>0.7</v>
      </c>
      <c r="L154" s="18">
        <f t="shared" si="4"/>
        <v>64.05</v>
      </c>
      <c r="M154" s="18">
        <f t="shared" si="5"/>
        <v>64.05</v>
      </c>
      <c r="N154" s="21"/>
    </row>
    <row r="155" s="2" customFormat="true" ht="29" customHeight="true" spans="1:14">
      <c r="A155" s="11">
        <v>152</v>
      </c>
      <c r="B155" s="12" t="s">
        <v>454</v>
      </c>
      <c r="C155" s="13" t="s">
        <v>455</v>
      </c>
      <c r="D155" s="14" t="s">
        <v>202</v>
      </c>
      <c r="E155" s="13" t="s">
        <v>456</v>
      </c>
      <c r="F155" s="13" t="s">
        <v>457</v>
      </c>
      <c r="G155" s="17">
        <v>20</v>
      </c>
      <c r="H155" s="18">
        <v>40.49</v>
      </c>
      <c r="I155" s="18">
        <v>2.0245</v>
      </c>
      <c r="J155" s="19">
        <v>1.55</v>
      </c>
      <c r="K155" s="20">
        <v>0.7</v>
      </c>
      <c r="L155" s="18">
        <f t="shared" si="4"/>
        <v>1.085</v>
      </c>
      <c r="M155" s="18">
        <f t="shared" si="5"/>
        <v>21.7</v>
      </c>
      <c r="N155" s="21"/>
    </row>
    <row r="156" s="2" customFormat="true" ht="29" customHeight="true" spans="1:14">
      <c r="A156" s="11">
        <v>153</v>
      </c>
      <c r="B156" s="12" t="s">
        <v>458</v>
      </c>
      <c r="C156" s="13" t="s">
        <v>459</v>
      </c>
      <c r="D156" s="14" t="s">
        <v>350</v>
      </c>
      <c r="E156" s="14"/>
      <c r="F156" s="13" t="s">
        <v>460</v>
      </c>
      <c r="G156" s="17">
        <v>14</v>
      </c>
      <c r="H156" s="18">
        <v>19.8</v>
      </c>
      <c r="I156" s="18">
        <v>1.41428571428571</v>
      </c>
      <c r="J156" s="19">
        <v>1.034</v>
      </c>
      <c r="K156" s="20">
        <v>0.7</v>
      </c>
      <c r="L156" s="18">
        <f t="shared" si="4"/>
        <v>0.7238</v>
      </c>
      <c r="M156" s="18">
        <f t="shared" si="5"/>
        <v>10.1332</v>
      </c>
      <c r="N156" s="21"/>
    </row>
    <row r="157" s="2" customFormat="true" ht="29" customHeight="true" spans="1:14">
      <c r="A157" s="11">
        <v>154</v>
      </c>
      <c r="B157" s="12" t="s">
        <v>461</v>
      </c>
      <c r="C157" s="13" t="s">
        <v>462</v>
      </c>
      <c r="D157" s="14" t="s">
        <v>463</v>
      </c>
      <c r="E157" s="13" t="s">
        <v>405</v>
      </c>
      <c r="F157" s="13" t="s">
        <v>405</v>
      </c>
      <c r="G157" s="17">
        <v>1</v>
      </c>
      <c r="H157" s="18">
        <v>42.5</v>
      </c>
      <c r="I157" s="18">
        <v>42.5</v>
      </c>
      <c r="J157" s="19">
        <v>40.5</v>
      </c>
      <c r="K157" s="20">
        <v>0.6</v>
      </c>
      <c r="L157" s="18">
        <f t="shared" si="4"/>
        <v>24.3</v>
      </c>
      <c r="M157" s="18">
        <f t="shared" si="5"/>
        <v>24.3</v>
      </c>
      <c r="N157" s="21"/>
    </row>
    <row r="158" s="2" customFormat="true" ht="29" customHeight="true" spans="1:14">
      <c r="A158" s="11">
        <v>155</v>
      </c>
      <c r="B158" s="12" t="s">
        <v>464</v>
      </c>
      <c r="C158" s="13" t="s">
        <v>465</v>
      </c>
      <c r="D158" s="14" t="s">
        <v>174</v>
      </c>
      <c r="E158" s="13" t="s">
        <v>466</v>
      </c>
      <c r="F158" s="13" t="s">
        <v>466</v>
      </c>
      <c r="G158" s="17">
        <v>10</v>
      </c>
      <c r="H158" s="18">
        <v>33.28</v>
      </c>
      <c r="I158" s="18">
        <v>3.328</v>
      </c>
      <c r="J158" s="19">
        <v>3.025</v>
      </c>
      <c r="K158" s="20">
        <v>0.7</v>
      </c>
      <c r="L158" s="18">
        <f t="shared" si="4"/>
        <v>2.1175</v>
      </c>
      <c r="M158" s="18">
        <f t="shared" si="5"/>
        <v>21.175</v>
      </c>
      <c r="N158" s="21"/>
    </row>
    <row r="159" s="2" customFormat="true" ht="29" customHeight="true" spans="1:14">
      <c r="A159" s="11">
        <v>156</v>
      </c>
      <c r="B159" s="12" t="s">
        <v>467</v>
      </c>
      <c r="C159" s="13" t="s">
        <v>468</v>
      </c>
      <c r="D159" s="14" t="s">
        <v>469</v>
      </c>
      <c r="E159" s="13" t="s">
        <v>460</v>
      </c>
      <c r="F159" s="13" t="s">
        <v>460</v>
      </c>
      <c r="G159" s="17">
        <v>7</v>
      </c>
      <c r="H159" s="18">
        <v>67.69</v>
      </c>
      <c r="I159" s="18">
        <v>9.67</v>
      </c>
      <c r="J159" s="19">
        <v>9.66928571428572</v>
      </c>
      <c r="K159" s="20">
        <v>0.7</v>
      </c>
      <c r="L159" s="18">
        <f t="shared" si="4"/>
        <v>6.7685</v>
      </c>
      <c r="M159" s="18">
        <f t="shared" si="5"/>
        <v>47.3795</v>
      </c>
      <c r="N159" s="21"/>
    </row>
    <row r="160" s="2" customFormat="true" ht="29" customHeight="true" spans="1:14">
      <c r="A160" s="11">
        <v>157</v>
      </c>
      <c r="B160" s="12" t="s">
        <v>470</v>
      </c>
      <c r="C160" s="13" t="s">
        <v>471</v>
      </c>
      <c r="D160" s="14" t="s">
        <v>472</v>
      </c>
      <c r="E160" s="13" t="s">
        <v>473</v>
      </c>
      <c r="F160" s="13" t="s">
        <v>473</v>
      </c>
      <c r="G160" s="17">
        <v>14</v>
      </c>
      <c r="H160" s="18">
        <v>144.38</v>
      </c>
      <c r="I160" s="18">
        <v>10.3128571428571</v>
      </c>
      <c r="J160" s="19">
        <v>10.3132142857143</v>
      </c>
      <c r="K160" s="20">
        <v>0.7</v>
      </c>
      <c r="L160" s="18">
        <f t="shared" si="4"/>
        <v>7.21925000000001</v>
      </c>
      <c r="M160" s="18">
        <f t="shared" si="5"/>
        <v>101.0695</v>
      </c>
      <c r="N160" s="21"/>
    </row>
    <row r="161" s="2" customFormat="true" ht="29" customHeight="true" spans="1:14">
      <c r="A161" s="11">
        <v>158</v>
      </c>
      <c r="B161" s="12" t="s">
        <v>474</v>
      </c>
      <c r="C161" s="13" t="s">
        <v>471</v>
      </c>
      <c r="D161" s="14" t="s">
        <v>475</v>
      </c>
      <c r="E161" s="13" t="s">
        <v>476</v>
      </c>
      <c r="F161" s="13" t="s">
        <v>476</v>
      </c>
      <c r="G161" s="17">
        <v>28</v>
      </c>
      <c r="H161" s="18">
        <v>386</v>
      </c>
      <c r="I161" s="18">
        <v>13.7857142857143</v>
      </c>
      <c r="J161" s="19">
        <v>10.3132142857143</v>
      </c>
      <c r="K161" s="20">
        <v>0.6</v>
      </c>
      <c r="L161" s="18">
        <f t="shared" si="4"/>
        <v>6.18792857142858</v>
      </c>
      <c r="M161" s="18">
        <f t="shared" si="5"/>
        <v>173.262</v>
      </c>
      <c r="N161" s="21"/>
    </row>
    <row r="162" s="2" customFormat="true" ht="29" customHeight="true" spans="1:14">
      <c r="A162" s="11">
        <v>159</v>
      </c>
      <c r="B162" s="12" t="s">
        <v>477</v>
      </c>
      <c r="C162" s="13" t="s">
        <v>478</v>
      </c>
      <c r="D162" s="14" t="s">
        <v>479</v>
      </c>
      <c r="E162" s="13" t="s">
        <v>358</v>
      </c>
      <c r="F162" s="13" t="s">
        <v>358</v>
      </c>
      <c r="G162" s="17">
        <v>30</v>
      </c>
      <c r="H162" s="18">
        <v>17.06</v>
      </c>
      <c r="I162" s="18">
        <v>0.568666666666667</v>
      </c>
      <c r="J162" s="19">
        <v>0.789</v>
      </c>
      <c r="K162" s="20">
        <v>0.7</v>
      </c>
      <c r="L162" s="18">
        <f t="shared" si="4"/>
        <v>0.5523</v>
      </c>
      <c r="M162" s="18">
        <f t="shared" si="5"/>
        <v>16.569</v>
      </c>
      <c r="N162" s="21"/>
    </row>
    <row r="163" s="2" customFormat="true" ht="29" customHeight="true" spans="1:14">
      <c r="A163" s="11">
        <v>160</v>
      </c>
      <c r="B163" s="12" t="s">
        <v>480</v>
      </c>
      <c r="C163" s="13" t="s">
        <v>481</v>
      </c>
      <c r="D163" s="14" t="s">
        <v>202</v>
      </c>
      <c r="E163" s="13" t="s">
        <v>395</v>
      </c>
      <c r="F163" s="13" t="s">
        <v>482</v>
      </c>
      <c r="G163" s="17">
        <v>10</v>
      </c>
      <c r="H163" s="18">
        <v>42.98</v>
      </c>
      <c r="I163" s="18">
        <v>4.298</v>
      </c>
      <c r="J163" s="19">
        <v>3.326</v>
      </c>
      <c r="K163" s="20">
        <v>0.7</v>
      </c>
      <c r="L163" s="18">
        <f t="shared" si="4"/>
        <v>2.3282</v>
      </c>
      <c r="M163" s="18">
        <f t="shared" si="5"/>
        <v>23.282</v>
      </c>
      <c r="N163" s="21"/>
    </row>
    <row r="164" s="2" customFormat="true" ht="29" customHeight="true" spans="1:14">
      <c r="A164" s="11">
        <v>161</v>
      </c>
      <c r="B164" s="12" t="s">
        <v>483</v>
      </c>
      <c r="C164" s="13" t="s">
        <v>481</v>
      </c>
      <c r="D164" s="14" t="s">
        <v>202</v>
      </c>
      <c r="E164" s="13" t="s">
        <v>484</v>
      </c>
      <c r="F164" s="13" t="s">
        <v>484</v>
      </c>
      <c r="G164" s="17">
        <v>24</v>
      </c>
      <c r="H164" s="18">
        <v>95.52</v>
      </c>
      <c r="I164" s="18">
        <v>3.98</v>
      </c>
      <c r="J164" s="19">
        <v>3.326</v>
      </c>
      <c r="K164" s="20">
        <v>0.6</v>
      </c>
      <c r="L164" s="18">
        <f t="shared" si="4"/>
        <v>1.9956</v>
      </c>
      <c r="M164" s="18">
        <f t="shared" si="5"/>
        <v>47.8944</v>
      </c>
      <c r="N164" s="21"/>
    </row>
    <row r="165" s="2" customFormat="true" ht="29" customHeight="true" spans="1:14">
      <c r="A165" s="11">
        <v>162</v>
      </c>
      <c r="B165" s="12" t="s">
        <v>485</v>
      </c>
      <c r="C165" s="13" t="s">
        <v>486</v>
      </c>
      <c r="D165" s="14" t="s">
        <v>487</v>
      </c>
      <c r="E165" s="13" t="s">
        <v>488</v>
      </c>
      <c r="F165" s="13" t="s">
        <v>489</v>
      </c>
      <c r="G165" s="17">
        <v>10</v>
      </c>
      <c r="H165" s="18">
        <v>215.8</v>
      </c>
      <c r="I165" s="18">
        <v>21.58</v>
      </c>
      <c r="J165" s="19">
        <v>4.68</v>
      </c>
      <c r="K165" s="20">
        <v>0.6</v>
      </c>
      <c r="L165" s="18">
        <f t="shared" si="4"/>
        <v>2.808</v>
      </c>
      <c r="M165" s="18">
        <f t="shared" si="5"/>
        <v>28.08</v>
      </c>
      <c r="N165" s="21"/>
    </row>
    <row r="166" s="2" customFormat="true" ht="29" customHeight="true" spans="1:14">
      <c r="A166" s="11">
        <v>163</v>
      </c>
      <c r="B166" s="12" t="s">
        <v>490</v>
      </c>
      <c r="C166" s="13" t="s">
        <v>491</v>
      </c>
      <c r="D166" s="13" t="s">
        <v>492</v>
      </c>
      <c r="E166" s="13" t="s">
        <v>493</v>
      </c>
      <c r="F166" s="13" t="s">
        <v>493</v>
      </c>
      <c r="G166" s="17">
        <v>1</v>
      </c>
      <c r="H166" s="18">
        <v>28.9</v>
      </c>
      <c r="I166" s="18">
        <v>28.9</v>
      </c>
      <c r="J166" s="19">
        <v>19.79</v>
      </c>
      <c r="K166" s="20">
        <v>0.6</v>
      </c>
      <c r="L166" s="18">
        <f t="shared" si="4"/>
        <v>11.874</v>
      </c>
      <c r="M166" s="18">
        <f t="shared" si="5"/>
        <v>11.874</v>
      </c>
      <c r="N166" s="21"/>
    </row>
    <row r="167" s="2" customFormat="true" ht="29" customHeight="true" spans="1:14">
      <c r="A167" s="11">
        <v>164</v>
      </c>
      <c r="B167" s="12" t="s">
        <v>494</v>
      </c>
      <c r="C167" s="13" t="s">
        <v>495</v>
      </c>
      <c r="D167" s="14" t="s">
        <v>496</v>
      </c>
      <c r="E167" s="14"/>
      <c r="F167" s="13" t="s">
        <v>497</v>
      </c>
      <c r="G167" s="17">
        <v>1</v>
      </c>
      <c r="H167" s="18">
        <v>4.03</v>
      </c>
      <c r="I167" s="18">
        <v>4.03</v>
      </c>
      <c r="J167" s="19">
        <v>4.038</v>
      </c>
      <c r="K167" s="20">
        <v>0.7</v>
      </c>
      <c r="L167" s="18">
        <f t="shared" si="4"/>
        <v>2.8266</v>
      </c>
      <c r="M167" s="18">
        <f t="shared" si="5"/>
        <v>2.8266</v>
      </c>
      <c r="N167" s="21"/>
    </row>
    <row r="168" s="2" customFormat="true" ht="29" customHeight="true" spans="1:14">
      <c r="A168" s="11">
        <v>165</v>
      </c>
      <c r="B168" s="12" t="s">
        <v>498</v>
      </c>
      <c r="C168" s="13" t="s">
        <v>499</v>
      </c>
      <c r="D168" s="14" t="s">
        <v>500</v>
      </c>
      <c r="E168" s="13" t="s">
        <v>501</v>
      </c>
      <c r="F168" s="13" t="s">
        <v>501</v>
      </c>
      <c r="G168" s="17">
        <v>10</v>
      </c>
      <c r="H168" s="18">
        <v>198</v>
      </c>
      <c r="I168" s="18">
        <v>19.8</v>
      </c>
      <c r="J168" s="19">
        <v>3.4</v>
      </c>
      <c r="K168" s="20">
        <v>0.6</v>
      </c>
      <c r="L168" s="18">
        <f t="shared" si="4"/>
        <v>2.04</v>
      </c>
      <c r="M168" s="18">
        <f t="shared" si="5"/>
        <v>20.4</v>
      </c>
      <c r="N168" s="21"/>
    </row>
    <row r="169" s="2" customFormat="true" ht="29" customHeight="true" spans="1:14">
      <c r="A169" s="11">
        <v>166</v>
      </c>
      <c r="B169" s="12" t="s">
        <v>502</v>
      </c>
      <c r="C169" s="13" t="s">
        <v>499</v>
      </c>
      <c r="D169" s="14" t="s">
        <v>503</v>
      </c>
      <c r="E169" s="13" t="s">
        <v>497</v>
      </c>
      <c r="F169" s="13" t="s">
        <v>497</v>
      </c>
      <c r="G169" s="17">
        <v>1</v>
      </c>
      <c r="H169" s="18">
        <v>9.98</v>
      </c>
      <c r="I169" s="18">
        <v>9.98</v>
      </c>
      <c r="J169" s="19">
        <v>3.4</v>
      </c>
      <c r="K169" s="20">
        <v>0.7</v>
      </c>
      <c r="L169" s="18">
        <f t="shared" si="4"/>
        <v>2.38</v>
      </c>
      <c r="M169" s="18">
        <f t="shared" si="5"/>
        <v>2.38</v>
      </c>
      <c r="N169" s="21"/>
    </row>
    <row r="170" s="2" customFormat="true" ht="29" customHeight="true" spans="1:14">
      <c r="A170" s="11">
        <v>167</v>
      </c>
      <c r="B170" s="12" t="s">
        <v>504</v>
      </c>
      <c r="C170" s="13" t="s">
        <v>505</v>
      </c>
      <c r="D170" s="14" t="s">
        <v>506</v>
      </c>
      <c r="E170" s="13" t="s">
        <v>507</v>
      </c>
      <c r="F170" s="13" t="s">
        <v>507</v>
      </c>
      <c r="G170" s="17">
        <v>24</v>
      </c>
      <c r="H170" s="18">
        <v>37</v>
      </c>
      <c r="I170" s="18">
        <v>1.54166666666667</v>
      </c>
      <c r="J170" s="19">
        <v>0.9585</v>
      </c>
      <c r="K170" s="20">
        <v>0.7</v>
      </c>
      <c r="L170" s="18">
        <f t="shared" si="4"/>
        <v>0.67095</v>
      </c>
      <c r="M170" s="18">
        <f t="shared" si="5"/>
        <v>16.1028</v>
      </c>
      <c r="N170" s="21"/>
    </row>
    <row r="171" s="2" customFormat="true" ht="29" customHeight="true" spans="1:14">
      <c r="A171" s="11">
        <v>168</v>
      </c>
      <c r="B171" s="12" t="s">
        <v>508</v>
      </c>
      <c r="C171" s="13" t="s">
        <v>505</v>
      </c>
      <c r="D171" s="14" t="s">
        <v>506</v>
      </c>
      <c r="E171" s="13" t="s">
        <v>507</v>
      </c>
      <c r="F171" s="13" t="s">
        <v>507</v>
      </c>
      <c r="G171" s="17">
        <v>48</v>
      </c>
      <c r="H171" s="18">
        <v>72.15</v>
      </c>
      <c r="I171" s="18">
        <v>1.503125</v>
      </c>
      <c r="J171" s="19">
        <v>0.9585</v>
      </c>
      <c r="K171" s="20">
        <v>0.7</v>
      </c>
      <c r="L171" s="18">
        <f t="shared" si="4"/>
        <v>0.67095</v>
      </c>
      <c r="M171" s="18">
        <f t="shared" si="5"/>
        <v>32.2056</v>
      </c>
      <c r="N171" s="21"/>
    </row>
    <row r="172" s="2" customFormat="true" ht="29" customHeight="true" spans="1:14">
      <c r="A172" s="11">
        <v>169</v>
      </c>
      <c r="B172" s="12" t="s">
        <v>509</v>
      </c>
      <c r="C172" s="13" t="s">
        <v>505</v>
      </c>
      <c r="D172" s="14" t="s">
        <v>506</v>
      </c>
      <c r="E172" s="13" t="s">
        <v>507</v>
      </c>
      <c r="F172" s="13" t="s">
        <v>507</v>
      </c>
      <c r="G172" s="17">
        <v>32</v>
      </c>
      <c r="H172" s="18">
        <v>48.82</v>
      </c>
      <c r="I172" s="18">
        <v>1.525625</v>
      </c>
      <c r="J172" s="19">
        <v>0.9585</v>
      </c>
      <c r="K172" s="20">
        <v>0.7</v>
      </c>
      <c r="L172" s="18">
        <f t="shared" si="4"/>
        <v>0.67095</v>
      </c>
      <c r="M172" s="18">
        <f t="shared" si="5"/>
        <v>21.4704</v>
      </c>
      <c r="N172" s="21"/>
    </row>
    <row r="173" s="2" customFormat="true" ht="29" customHeight="true" spans="1:14">
      <c r="A173" s="11">
        <v>170</v>
      </c>
      <c r="B173" s="12" t="s">
        <v>510</v>
      </c>
      <c r="C173" s="13" t="s">
        <v>511</v>
      </c>
      <c r="D173" s="14" t="s">
        <v>512</v>
      </c>
      <c r="E173" s="14"/>
      <c r="F173" s="13" t="s">
        <v>513</v>
      </c>
      <c r="G173" s="17">
        <v>10</v>
      </c>
      <c r="H173" s="18">
        <v>38.8</v>
      </c>
      <c r="I173" s="18">
        <v>3.88</v>
      </c>
      <c r="J173" s="19">
        <v>0.315</v>
      </c>
      <c r="K173" s="20">
        <v>0.6</v>
      </c>
      <c r="L173" s="18">
        <f t="shared" si="4"/>
        <v>0.189</v>
      </c>
      <c r="M173" s="18">
        <f t="shared" si="5"/>
        <v>1.89</v>
      </c>
      <c r="N173" s="21"/>
    </row>
    <row r="174" s="2" customFormat="true" ht="29" customHeight="true" spans="1:14">
      <c r="A174" s="11">
        <v>171</v>
      </c>
      <c r="B174" s="12" t="s">
        <v>514</v>
      </c>
      <c r="C174" s="13" t="s">
        <v>515</v>
      </c>
      <c r="D174" s="14" t="s">
        <v>516</v>
      </c>
      <c r="E174" s="13" t="s">
        <v>517</v>
      </c>
      <c r="F174" s="13" t="s">
        <v>517</v>
      </c>
      <c r="G174" s="17">
        <v>6</v>
      </c>
      <c r="H174" s="18">
        <v>21</v>
      </c>
      <c r="I174" s="18">
        <v>3.5</v>
      </c>
      <c r="J174" s="19">
        <v>3.5</v>
      </c>
      <c r="K174" s="20">
        <v>0.7</v>
      </c>
      <c r="L174" s="18">
        <f t="shared" si="4"/>
        <v>2.45</v>
      </c>
      <c r="M174" s="18">
        <f t="shared" si="5"/>
        <v>14.7</v>
      </c>
      <c r="N174" s="21"/>
    </row>
    <row r="175" s="2" customFormat="true" ht="29" customHeight="true" spans="1:14">
      <c r="A175" s="11">
        <v>172</v>
      </c>
      <c r="B175" s="12" t="s">
        <v>518</v>
      </c>
      <c r="C175" s="13" t="s">
        <v>519</v>
      </c>
      <c r="D175" s="14" t="s">
        <v>520</v>
      </c>
      <c r="E175" s="13" t="s">
        <v>497</v>
      </c>
      <c r="F175" s="13" t="s">
        <v>521</v>
      </c>
      <c r="G175" s="17">
        <v>7</v>
      </c>
      <c r="H175" s="18">
        <v>35</v>
      </c>
      <c r="I175" s="18">
        <v>5</v>
      </c>
      <c r="J175" s="19">
        <v>5.34571428571429</v>
      </c>
      <c r="K175" s="20">
        <v>0.7</v>
      </c>
      <c r="L175" s="18">
        <f t="shared" si="4"/>
        <v>3.742</v>
      </c>
      <c r="M175" s="18">
        <f t="shared" si="5"/>
        <v>26.194</v>
      </c>
      <c r="N175" s="21"/>
    </row>
    <row r="176" s="2" customFormat="true" ht="29" customHeight="true" spans="1:14">
      <c r="A176" s="11">
        <v>173</v>
      </c>
      <c r="B176" s="12" t="s">
        <v>522</v>
      </c>
      <c r="C176" s="13" t="s">
        <v>519</v>
      </c>
      <c r="D176" s="14" t="s">
        <v>520</v>
      </c>
      <c r="E176" s="13" t="s">
        <v>497</v>
      </c>
      <c r="F176" s="13" t="s">
        <v>521</v>
      </c>
      <c r="G176" s="17">
        <v>14</v>
      </c>
      <c r="H176" s="18">
        <v>70</v>
      </c>
      <c r="I176" s="18">
        <v>5</v>
      </c>
      <c r="J176" s="19">
        <v>5.34571428571429</v>
      </c>
      <c r="K176" s="20">
        <v>0.7</v>
      </c>
      <c r="L176" s="18">
        <f t="shared" si="4"/>
        <v>3.742</v>
      </c>
      <c r="M176" s="18">
        <f t="shared" si="5"/>
        <v>52.388</v>
      </c>
      <c r="N176" s="21"/>
    </row>
    <row r="177" s="2" customFormat="true" ht="29" customHeight="true" spans="1:14">
      <c r="A177" s="11">
        <v>174</v>
      </c>
      <c r="B177" s="12" t="s">
        <v>523</v>
      </c>
      <c r="C177" s="13" t="s">
        <v>524</v>
      </c>
      <c r="D177" s="14" t="s">
        <v>525</v>
      </c>
      <c r="E177" s="13" t="s">
        <v>526</v>
      </c>
      <c r="F177" s="13" t="s">
        <v>526</v>
      </c>
      <c r="G177" s="17">
        <v>1</v>
      </c>
      <c r="H177" s="18">
        <v>3.58</v>
      </c>
      <c r="I177" s="18">
        <v>3.58</v>
      </c>
      <c r="J177" s="19">
        <v>3.58</v>
      </c>
      <c r="K177" s="20">
        <v>0.7</v>
      </c>
      <c r="L177" s="18">
        <f t="shared" si="4"/>
        <v>2.506</v>
      </c>
      <c r="M177" s="18">
        <f t="shared" si="5"/>
        <v>2.506</v>
      </c>
      <c r="N177" s="21"/>
    </row>
    <row r="178" s="2" customFormat="true" ht="29" customHeight="true" spans="1:14">
      <c r="A178" s="11">
        <v>175</v>
      </c>
      <c r="B178" s="12" t="s">
        <v>527</v>
      </c>
      <c r="C178" s="13" t="s">
        <v>524</v>
      </c>
      <c r="D178" s="14" t="s">
        <v>525</v>
      </c>
      <c r="E178" s="13" t="s">
        <v>528</v>
      </c>
      <c r="F178" s="13" t="s">
        <v>528</v>
      </c>
      <c r="G178" s="17">
        <v>1</v>
      </c>
      <c r="H178" s="18">
        <v>3.5</v>
      </c>
      <c r="I178" s="18">
        <v>3.5</v>
      </c>
      <c r="J178" s="19">
        <v>3.58</v>
      </c>
      <c r="K178" s="20">
        <v>0.7</v>
      </c>
      <c r="L178" s="18">
        <f t="shared" si="4"/>
        <v>2.506</v>
      </c>
      <c r="M178" s="18">
        <f t="shared" si="5"/>
        <v>2.506</v>
      </c>
      <c r="N178" s="21"/>
    </row>
    <row r="179" s="2" customFormat="true" ht="29" customHeight="true" spans="1:14">
      <c r="A179" s="11">
        <v>176</v>
      </c>
      <c r="B179" s="12" t="s">
        <v>529</v>
      </c>
      <c r="C179" s="13" t="s">
        <v>524</v>
      </c>
      <c r="D179" s="14" t="s">
        <v>525</v>
      </c>
      <c r="E179" s="13" t="s">
        <v>245</v>
      </c>
      <c r="F179" s="13" t="s">
        <v>245</v>
      </c>
      <c r="G179" s="17">
        <v>1</v>
      </c>
      <c r="H179" s="18">
        <v>3.58</v>
      </c>
      <c r="I179" s="18">
        <v>3.58</v>
      </c>
      <c r="J179" s="19">
        <v>3.58</v>
      </c>
      <c r="K179" s="20">
        <v>0.7</v>
      </c>
      <c r="L179" s="18">
        <f t="shared" si="4"/>
        <v>2.506</v>
      </c>
      <c r="M179" s="18">
        <f t="shared" si="5"/>
        <v>2.506</v>
      </c>
      <c r="N179" s="21"/>
    </row>
    <row r="180" s="2" customFormat="true" ht="29" customHeight="true" spans="1:14">
      <c r="A180" s="11">
        <v>177</v>
      </c>
      <c r="B180" s="12" t="s">
        <v>530</v>
      </c>
      <c r="C180" s="13" t="s">
        <v>524</v>
      </c>
      <c r="D180" s="14" t="s">
        <v>525</v>
      </c>
      <c r="E180" s="13" t="s">
        <v>482</v>
      </c>
      <c r="F180" s="13" t="s">
        <v>482</v>
      </c>
      <c r="G180" s="17">
        <v>1</v>
      </c>
      <c r="H180" s="18">
        <v>3.58</v>
      </c>
      <c r="I180" s="18">
        <v>3.58</v>
      </c>
      <c r="J180" s="19">
        <v>3.58</v>
      </c>
      <c r="K180" s="20">
        <v>0.7</v>
      </c>
      <c r="L180" s="18">
        <f t="shared" si="4"/>
        <v>2.506</v>
      </c>
      <c r="M180" s="18">
        <f t="shared" si="5"/>
        <v>2.506</v>
      </c>
      <c r="N180" s="21"/>
    </row>
    <row r="181" s="2" customFormat="true" ht="29" customHeight="true" spans="1:14">
      <c r="A181" s="11">
        <v>178</v>
      </c>
      <c r="B181" s="12" t="s">
        <v>531</v>
      </c>
      <c r="C181" s="13" t="s">
        <v>524</v>
      </c>
      <c r="D181" s="14" t="s">
        <v>525</v>
      </c>
      <c r="E181" s="13" t="s">
        <v>46</v>
      </c>
      <c r="F181" s="13" t="s">
        <v>46</v>
      </c>
      <c r="G181" s="17">
        <v>1</v>
      </c>
      <c r="H181" s="18">
        <v>3.58</v>
      </c>
      <c r="I181" s="18">
        <v>3.58</v>
      </c>
      <c r="J181" s="19">
        <v>3.58</v>
      </c>
      <c r="K181" s="20">
        <v>0.7</v>
      </c>
      <c r="L181" s="18">
        <f t="shared" si="4"/>
        <v>2.506</v>
      </c>
      <c r="M181" s="18">
        <f t="shared" si="5"/>
        <v>2.506</v>
      </c>
      <c r="N181" s="21"/>
    </row>
    <row r="182" s="2" customFormat="true" ht="29" customHeight="true" spans="1:14">
      <c r="A182" s="11">
        <v>179</v>
      </c>
      <c r="B182" s="12" t="s">
        <v>532</v>
      </c>
      <c r="C182" s="13" t="s">
        <v>524</v>
      </c>
      <c r="D182" s="14" t="s">
        <v>525</v>
      </c>
      <c r="E182" s="13" t="s">
        <v>365</v>
      </c>
      <c r="F182" s="13" t="s">
        <v>365</v>
      </c>
      <c r="G182" s="17">
        <v>1</v>
      </c>
      <c r="H182" s="18">
        <v>3.58</v>
      </c>
      <c r="I182" s="18">
        <v>3.58</v>
      </c>
      <c r="J182" s="19">
        <v>3.58</v>
      </c>
      <c r="K182" s="20">
        <v>0.6</v>
      </c>
      <c r="L182" s="18">
        <f t="shared" si="4"/>
        <v>2.148</v>
      </c>
      <c r="M182" s="18">
        <f t="shared" si="5"/>
        <v>2.148</v>
      </c>
      <c r="N182" s="21"/>
    </row>
    <row r="183" s="2" customFormat="true" ht="29" customHeight="true" spans="1:14">
      <c r="A183" s="11">
        <v>180</v>
      </c>
      <c r="B183" s="12" t="s">
        <v>533</v>
      </c>
      <c r="C183" s="13" t="s">
        <v>534</v>
      </c>
      <c r="D183" s="14" t="s">
        <v>535</v>
      </c>
      <c r="E183" s="13" t="s">
        <v>536</v>
      </c>
      <c r="F183" s="13" t="s">
        <v>537</v>
      </c>
      <c r="G183" s="17">
        <v>5</v>
      </c>
      <c r="H183" s="18">
        <v>56</v>
      </c>
      <c r="I183" s="18">
        <v>11.2</v>
      </c>
      <c r="J183" s="19">
        <v>11.97</v>
      </c>
      <c r="K183" s="20">
        <v>0.6</v>
      </c>
      <c r="L183" s="18">
        <f t="shared" si="4"/>
        <v>7.182</v>
      </c>
      <c r="M183" s="18">
        <f t="shared" si="5"/>
        <v>35.91</v>
      </c>
      <c r="N183" s="21"/>
    </row>
    <row r="184" s="2" customFormat="true" ht="29" customHeight="true" spans="1:14">
      <c r="A184" s="11">
        <v>181</v>
      </c>
      <c r="B184" s="12" t="s">
        <v>538</v>
      </c>
      <c r="C184" s="13" t="s">
        <v>534</v>
      </c>
      <c r="D184" s="14" t="s">
        <v>539</v>
      </c>
      <c r="E184" s="13" t="s">
        <v>540</v>
      </c>
      <c r="F184" s="13" t="s">
        <v>540</v>
      </c>
      <c r="G184" s="17">
        <v>1</v>
      </c>
      <c r="H184" s="18">
        <v>10.56</v>
      </c>
      <c r="I184" s="18">
        <v>10.56</v>
      </c>
      <c r="J184" s="19">
        <v>11.97</v>
      </c>
      <c r="K184" s="20">
        <v>0.7</v>
      </c>
      <c r="L184" s="18">
        <f t="shared" si="4"/>
        <v>8.379</v>
      </c>
      <c r="M184" s="18">
        <f t="shared" si="5"/>
        <v>8.379</v>
      </c>
      <c r="N184" s="21"/>
    </row>
    <row r="185" s="2" customFormat="true" ht="29" customHeight="true" spans="1:14">
      <c r="A185" s="11">
        <v>182</v>
      </c>
      <c r="B185" s="12" t="s">
        <v>541</v>
      </c>
      <c r="C185" s="13" t="s">
        <v>534</v>
      </c>
      <c r="D185" s="14" t="s">
        <v>539</v>
      </c>
      <c r="E185" s="13" t="s">
        <v>542</v>
      </c>
      <c r="F185" s="13" t="s">
        <v>543</v>
      </c>
      <c r="G185" s="17">
        <v>5</v>
      </c>
      <c r="H185" s="18">
        <v>58.85</v>
      </c>
      <c r="I185" s="18">
        <v>11.77</v>
      </c>
      <c r="J185" s="19">
        <v>11.97</v>
      </c>
      <c r="K185" s="20">
        <v>0.7</v>
      </c>
      <c r="L185" s="18">
        <f t="shared" si="4"/>
        <v>8.379</v>
      </c>
      <c r="M185" s="18">
        <f t="shared" si="5"/>
        <v>41.895</v>
      </c>
      <c r="N185" s="21"/>
    </row>
    <row r="186" s="2" customFormat="true" ht="29" customHeight="true" spans="1:14">
      <c r="A186" s="11">
        <v>183</v>
      </c>
      <c r="B186" s="12" t="s">
        <v>544</v>
      </c>
      <c r="C186" s="13" t="s">
        <v>534</v>
      </c>
      <c r="D186" s="14" t="s">
        <v>539</v>
      </c>
      <c r="E186" s="13" t="s">
        <v>542</v>
      </c>
      <c r="F186" s="13" t="s">
        <v>543</v>
      </c>
      <c r="G186" s="17">
        <v>10</v>
      </c>
      <c r="H186" s="18">
        <v>117.7</v>
      </c>
      <c r="I186" s="18">
        <v>11.77</v>
      </c>
      <c r="J186" s="19">
        <v>11.97</v>
      </c>
      <c r="K186" s="20">
        <v>0.7</v>
      </c>
      <c r="L186" s="18">
        <f t="shared" si="4"/>
        <v>8.379</v>
      </c>
      <c r="M186" s="18">
        <f t="shared" si="5"/>
        <v>83.79</v>
      </c>
      <c r="N186" s="21"/>
    </row>
    <row r="187" s="2" customFormat="true" ht="29" customHeight="true" spans="1:14">
      <c r="A187" s="11">
        <v>184</v>
      </c>
      <c r="B187" s="12" t="s">
        <v>545</v>
      </c>
      <c r="C187" s="13" t="s">
        <v>534</v>
      </c>
      <c r="D187" s="14" t="s">
        <v>539</v>
      </c>
      <c r="E187" s="13" t="s">
        <v>542</v>
      </c>
      <c r="F187" s="13" t="s">
        <v>543</v>
      </c>
      <c r="G187" s="17">
        <v>20</v>
      </c>
      <c r="H187" s="18">
        <v>235.4</v>
      </c>
      <c r="I187" s="18">
        <v>11.77</v>
      </c>
      <c r="J187" s="19">
        <v>11.97</v>
      </c>
      <c r="K187" s="20">
        <v>0.7</v>
      </c>
      <c r="L187" s="18">
        <f t="shared" si="4"/>
        <v>8.379</v>
      </c>
      <c r="M187" s="18">
        <f t="shared" si="5"/>
        <v>167.58</v>
      </c>
      <c r="N187" s="21"/>
    </row>
    <row r="188" s="2" customFormat="true" ht="29" customHeight="true" spans="1:14">
      <c r="A188" s="11">
        <v>185</v>
      </c>
      <c r="B188" s="12" t="s">
        <v>546</v>
      </c>
      <c r="C188" s="13" t="s">
        <v>534</v>
      </c>
      <c r="D188" s="14" t="s">
        <v>539</v>
      </c>
      <c r="E188" s="13" t="s">
        <v>547</v>
      </c>
      <c r="F188" s="13" t="s">
        <v>42</v>
      </c>
      <c r="G188" s="17">
        <v>1</v>
      </c>
      <c r="H188" s="18">
        <v>11.77</v>
      </c>
      <c r="I188" s="18">
        <v>11.77</v>
      </c>
      <c r="J188" s="19">
        <v>11.97</v>
      </c>
      <c r="K188" s="20">
        <v>0.7</v>
      </c>
      <c r="L188" s="18">
        <f t="shared" si="4"/>
        <v>8.379</v>
      </c>
      <c r="M188" s="18">
        <f t="shared" si="5"/>
        <v>8.379</v>
      </c>
      <c r="N188" s="21"/>
    </row>
    <row r="189" s="2" customFormat="true" ht="29" customHeight="true" spans="1:14">
      <c r="A189" s="11">
        <v>186</v>
      </c>
      <c r="B189" s="12" t="s">
        <v>548</v>
      </c>
      <c r="C189" s="13" t="s">
        <v>549</v>
      </c>
      <c r="D189" s="14" t="s">
        <v>550</v>
      </c>
      <c r="E189" s="13" t="s">
        <v>521</v>
      </c>
      <c r="F189" s="13" t="s">
        <v>521</v>
      </c>
      <c r="G189" s="17">
        <v>36</v>
      </c>
      <c r="H189" s="18">
        <v>32.08</v>
      </c>
      <c r="I189" s="18">
        <v>0.891111111111111</v>
      </c>
      <c r="J189" s="19">
        <v>1.054</v>
      </c>
      <c r="K189" s="20">
        <v>0.7</v>
      </c>
      <c r="L189" s="18">
        <f t="shared" si="4"/>
        <v>0.7378</v>
      </c>
      <c r="M189" s="18">
        <f t="shared" si="5"/>
        <v>26.5608</v>
      </c>
      <c r="N189" s="21"/>
    </row>
    <row r="190" s="2" customFormat="true" ht="29" customHeight="true" spans="1:14">
      <c r="A190" s="11">
        <v>187</v>
      </c>
      <c r="B190" s="12" t="s">
        <v>551</v>
      </c>
      <c r="C190" s="13" t="s">
        <v>552</v>
      </c>
      <c r="D190" s="14" t="s">
        <v>516</v>
      </c>
      <c r="E190" s="13" t="s">
        <v>553</v>
      </c>
      <c r="F190" s="13" t="s">
        <v>553</v>
      </c>
      <c r="G190" s="17">
        <v>10</v>
      </c>
      <c r="H190" s="18">
        <v>16.88</v>
      </c>
      <c r="I190" s="18">
        <v>1.688</v>
      </c>
      <c r="J190" s="19">
        <v>0.349</v>
      </c>
      <c r="K190" s="20">
        <v>0.7</v>
      </c>
      <c r="L190" s="18">
        <f t="shared" si="4"/>
        <v>0.2443</v>
      </c>
      <c r="M190" s="18">
        <f t="shared" si="5"/>
        <v>2.443</v>
      </c>
      <c r="N190" s="21"/>
    </row>
    <row r="191" s="2" customFormat="true" ht="29" customHeight="true" spans="1:14">
      <c r="A191" s="11">
        <v>188</v>
      </c>
      <c r="B191" s="12" t="s">
        <v>554</v>
      </c>
      <c r="C191" s="13" t="s">
        <v>552</v>
      </c>
      <c r="D191" s="14" t="s">
        <v>516</v>
      </c>
      <c r="E191" s="13" t="s">
        <v>553</v>
      </c>
      <c r="F191" s="13" t="s">
        <v>553</v>
      </c>
      <c r="G191" s="17">
        <v>14</v>
      </c>
      <c r="H191" s="18">
        <v>23.63</v>
      </c>
      <c r="I191" s="18">
        <v>1.68785714285714</v>
      </c>
      <c r="J191" s="19">
        <v>0.349</v>
      </c>
      <c r="K191" s="20">
        <v>0.7</v>
      </c>
      <c r="L191" s="18">
        <f t="shared" si="4"/>
        <v>0.2443</v>
      </c>
      <c r="M191" s="18">
        <f t="shared" si="5"/>
        <v>3.4202</v>
      </c>
      <c r="N191" s="21"/>
    </row>
    <row r="192" s="2" customFormat="true" ht="29" customHeight="true" spans="1:14">
      <c r="A192" s="11">
        <v>189</v>
      </c>
      <c r="B192" s="12" t="s">
        <v>555</v>
      </c>
      <c r="C192" s="13" t="s">
        <v>552</v>
      </c>
      <c r="D192" s="14" t="s">
        <v>516</v>
      </c>
      <c r="E192" s="13" t="s">
        <v>556</v>
      </c>
      <c r="F192" s="13" t="s">
        <v>556</v>
      </c>
      <c r="G192" s="17">
        <v>24</v>
      </c>
      <c r="H192" s="18">
        <v>14.46</v>
      </c>
      <c r="I192" s="18">
        <v>0.6025</v>
      </c>
      <c r="J192" s="19">
        <v>0.349</v>
      </c>
      <c r="K192" s="20">
        <v>0.7</v>
      </c>
      <c r="L192" s="18">
        <f t="shared" si="4"/>
        <v>0.2443</v>
      </c>
      <c r="M192" s="18">
        <f t="shared" si="5"/>
        <v>5.8632</v>
      </c>
      <c r="N192" s="21"/>
    </row>
    <row r="193" s="2" customFormat="true" ht="29" customHeight="true" spans="1:14">
      <c r="A193" s="11">
        <v>190</v>
      </c>
      <c r="B193" s="12" t="s">
        <v>557</v>
      </c>
      <c r="C193" s="13" t="s">
        <v>552</v>
      </c>
      <c r="D193" s="14" t="s">
        <v>516</v>
      </c>
      <c r="E193" s="13" t="s">
        <v>553</v>
      </c>
      <c r="F193" s="13" t="s">
        <v>553</v>
      </c>
      <c r="G193" s="17">
        <v>20</v>
      </c>
      <c r="H193" s="18">
        <v>33.33</v>
      </c>
      <c r="I193" s="18">
        <v>1.6665</v>
      </c>
      <c r="J193" s="19">
        <v>0.349</v>
      </c>
      <c r="K193" s="20">
        <v>0.7</v>
      </c>
      <c r="L193" s="18">
        <f t="shared" si="4"/>
        <v>0.2443</v>
      </c>
      <c r="M193" s="18">
        <f t="shared" si="5"/>
        <v>4.886</v>
      </c>
      <c r="N193" s="21"/>
    </row>
    <row r="194" s="2" customFormat="true" ht="29" customHeight="true" spans="1:14">
      <c r="A194" s="11">
        <v>191</v>
      </c>
      <c r="B194" s="12" t="s">
        <v>558</v>
      </c>
      <c r="C194" s="13" t="s">
        <v>552</v>
      </c>
      <c r="D194" s="14" t="s">
        <v>516</v>
      </c>
      <c r="E194" s="13" t="s">
        <v>553</v>
      </c>
      <c r="F194" s="13" t="s">
        <v>553</v>
      </c>
      <c r="G194" s="17">
        <v>32</v>
      </c>
      <c r="H194" s="18">
        <v>52.41</v>
      </c>
      <c r="I194" s="18">
        <v>1.6378125</v>
      </c>
      <c r="J194" s="19">
        <v>0.349</v>
      </c>
      <c r="K194" s="20">
        <v>0.7</v>
      </c>
      <c r="L194" s="18">
        <f t="shared" si="4"/>
        <v>0.2443</v>
      </c>
      <c r="M194" s="18">
        <f t="shared" si="5"/>
        <v>7.8176</v>
      </c>
      <c r="N194" s="21"/>
    </row>
    <row r="195" s="2" customFormat="true" ht="29" customHeight="true" spans="1:14">
      <c r="A195" s="11">
        <v>192</v>
      </c>
      <c r="B195" s="12" t="s">
        <v>559</v>
      </c>
      <c r="C195" s="13" t="s">
        <v>560</v>
      </c>
      <c r="D195" s="14" t="s">
        <v>561</v>
      </c>
      <c r="E195" s="14"/>
      <c r="F195" s="13" t="s">
        <v>562</v>
      </c>
      <c r="G195" s="17">
        <v>1</v>
      </c>
      <c r="H195" s="18">
        <v>29.3</v>
      </c>
      <c r="I195" s="18">
        <v>29.3</v>
      </c>
      <c r="J195" s="19">
        <v>13.36</v>
      </c>
      <c r="K195" s="20">
        <v>0.6</v>
      </c>
      <c r="L195" s="18">
        <f t="shared" si="4"/>
        <v>8.016</v>
      </c>
      <c r="M195" s="18">
        <f t="shared" si="5"/>
        <v>8.016</v>
      </c>
      <c r="N195" s="21"/>
    </row>
    <row r="196" s="2" customFormat="true" ht="29" customHeight="true" spans="1:14">
      <c r="A196" s="11">
        <v>193</v>
      </c>
      <c r="B196" s="12" t="s">
        <v>563</v>
      </c>
      <c r="C196" s="13" t="s">
        <v>564</v>
      </c>
      <c r="D196" s="14" t="s">
        <v>565</v>
      </c>
      <c r="E196" s="13" t="s">
        <v>566</v>
      </c>
      <c r="F196" s="13" t="s">
        <v>566</v>
      </c>
      <c r="G196" s="17">
        <v>1</v>
      </c>
      <c r="H196" s="18">
        <v>26.98</v>
      </c>
      <c r="I196" s="18">
        <v>26.98</v>
      </c>
      <c r="J196" s="19">
        <v>27.54</v>
      </c>
      <c r="K196" s="20">
        <v>0.7</v>
      </c>
      <c r="L196" s="18">
        <f t="shared" ref="L196:L210" si="6">J196*K196</f>
        <v>19.278</v>
      </c>
      <c r="M196" s="18">
        <f t="shared" ref="M196:M211" si="7">L196*G196</f>
        <v>19.278</v>
      </c>
      <c r="N196" s="21"/>
    </row>
    <row r="197" s="2" customFormat="true" ht="29" customHeight="true" spans="1:14">
      <c r="A197" s="11">
        <v>194</v>
      </c>
      <c r="B197" s="12" t="s">
        <v>567</v>
      </c>
      <c r="C197" s="13" t="s">
        <v>568</v>
      </c>
      <c r="D197" s="14" t="s">
        <v>561</v>
      </c>
      <c r="E197" s="13" t="s">
        <v>562</v>
      </c>
      <c r="F197" s="13" t="s">
        <v>562</v>
      </c>
      <c r="G197" s="17">
        <v>1</v>
      </c>
      <c r="H197" s="18">
        <v>22.71</v>
      </c>
      <c r="I197" s="18">
        <v>22.71</v>
      </c>
      <c r="J197" s="19">
        <v>17.12</v>
      </c>
      <c r="K197" s="20">
        <v>0.6</v>
      </c>
      <c r="L197" s="18">
        <f t="shared" si="6"/>
        <v>10.272</v>
      </c>
      <c r="M197" s="18">
        <f t="shared" si="7"/>
        <v>10.272</v>
      </c>
      <c r="N197" s="21"/>
    </row>
    <row r="198" s="2" customFormat="true" ht="29" customHeight="true" spans="1:14">
      <c r="A198" s="11">
        <v>195</v>
      </c>
      <c r="B198" s="12" t="s">
        <v>569</v>
      </c>
      <c r="C198" s="13" t="s">
        <v>568</v>
      </c>
      <c r="D198" s="14" t="s">
        <v>561</v>
      </c>
      <c r="E198" s="13" t="s">
        <v>570</v>
      </c>
      <c r="F198" s="13" t="s">
        <v>570</v>
      </c>
      <c r="G198" s="17">
        <v>1</v>
      </c>
      <c r="H198" s="18">
        <v>12.6</v>
      </c>
      <c r="I198" s="18">
        <v>12.6</v>
      </c>
      <c r="J198" s="19">
        <v>17.12</v>
      </c>
      <c r="K198" s="20">
        <v>0.6</v>
      </c>
      <c r="L198" s="18">
        <f t="shared" si="6"/>
        <v>10.272</v>
      </c>
      <c r="M198" s="18">
        <f t="shared" si="7"/>
        <v>10.272</v>
      </c>
      <c r="N198" s="21"/>
    </row>
    <row r="199" s="2" customFormat="true" ht="29" customHeight="true" spans="1:14">
      <c r="A199" s="11">
        <v>196</v>
      </c>
      <c r="B199" s="12" t="s">
        <v>571</v>
      </c>
      <c r="C199" s="13" t="s">
        <v>572</v>
      </c>
      <c r="D199" s="14" t="s">
        <v>573</v>
      </c>
      <c r="E199" s="13" t="s">
        <v>574</v>
      </c>
      <c r="F199" s="13" t="s">
        <v>574</v>
      </c>
      <c r="G199" s="17">
        <v>1</v>
      </c>
      <c r="H199" s="18">
        <v>49.8</v>
      </c>
      <c r="I199" s="18">
        <v>49.8</v>
      </c>
      <c r="J199" s="19">
        <v>33.23</v>
      </c>
      <c r="K199" s="20">
        <v>0.6</v>
      </c>
      <c r="L199" s="18">
        <f t="shared" si="6"/>
        <v>19.938</v>
      </c>
      <c r="M199" s="18">
        <f t="shared" si="7"/>
        <v>19.938</v>
      </c>
      <c r="N199" s="21"/>
    </row>
    <row r="200" s="2" customFormat="true" ht="29" customHeight="true" spans="1:14">
      <c r="A200" s="11">
        <v>197</v>
      </c>
      <c r="B200" s="12" t="s">
        <v>575</v>
      </c>
      <c r="C200" s="13" t="s">
        <v>572</v>
      </c>
      <c r="D200" s="14" t="s">
        <v>576</v>
      </c>
      <c r="E200" s="13" t="s">
        <v>577</v>
      </c>
      <c r="F200" s="13" t="s">
        <v>578</v>
      </c>
      <c r="G200" s="17">
        <v>1</v>
      </c>
      <c r="H200" s="18">
        <v>78</v>
      </c>
      <c r="I200" s="18">
        <v>78</v>
      </c>
      <c r="J200" s="19">
        <v>22.3</v>
      </c>
      <c r="K200" s="20">
        <v>0.7</v>
      </c>
      <c r="L200" s="18">
        <f t="shared" si="6"/>
        <v>15.61</v>
      </c>
      <c r="M200" s="18">
        <f t="shared" si="7"/>
        <v>15.61</v>
      </c>
      <c r="N200" s="21"/>
    </row>
    <row r="201" s="2" customFormat="true" ht="29" customHeight="true" spans="1:14">
      <c r="A201" s="11">
        <v>198</v>
      </c>
      <c r="B201" s="12" t="s">
        <v>579</v>
      </c>
      <c r="C201" s="13" t="s">
        <v>572</v>
      </c>
      <c r="D201" s="14" t="s">
        <v>580</v>
      </c>
      <c r="E201" s="13" t="s">
        <v>577</v>
      </c>
      <c r="F201" s="13" t="s">
        <v>578</v>
      </c>
      <c r="G201" s="17">
        <v>1</v>
      </c>
      <c r="H201" s="18">
        <v>132.6</v>
      </c>
      <c r="I201" s="18">
        <v>132.6</v>
      </c>
      <c r="J201" s="19">
        <v>53.83</v>
      </c>
      <c r="K201" s="20">
        <v>0.7</v>
      </c>
      <c r="L201" s="18">
        <f t="shared" si="6"/>
        <v>37.681</v>
      </c>
      <c r="M201" s="18">
        <f t="shared" si="7"/>
        <v>37.681</v>
      </c>
      <c r="N201" s="21"/>
    </row>
    <row r="202" s="2" customFormat="true" ht="29" customHeight="true" spans="1:14">
      <c r="A202" s="11">
        <v>199</v>
      </c>
      <c r="B202" s="12" t="s">
        <v>581</v>
      </c>
      <c r="C202" s="13" t="s">
        <v>582</v>
      </c>
      <c r="D202" s="14" t="s">
        <v>583</v>
      </c>
      <c r="E202" s="13" t="s">
        <v>584</v>
      </c>
      <c r="F202" s="13" t="s">
        <v>584</v>
      </c>
      <c r="G202" s="17">
        <v>100</v>
      </c>
      <c r="H202" s="18">
        <v>244.8</v>
      </c>
      <c r="I202" s="18">
        <v>2.448</v>
      </c>
      <c r="J202" s="19">
        <v>1.904</v>
      </c>
      <c r="K202" s="20">
        <v>0.6</v>
      </c>
      <c r="L202" s="18">
        <f t="shared" si="6"/>
        <v>1.1424</v>
      </c>
      <c r="M202" s="18">
        <f t="shared" si="7"/>
        <v>114.24</v>
      </c>
      <c r="N202" s="21"/>
    </row>
    <row r="203" s="2" customFormat="true" ht="29" customHeight="true" spans="1:14">
      <c r="A203" s="11">
        <v>200</v>
      </c>
      <c r="B203" s="12" t="s">
        <v>585</v>
      </c>
      <c r="C203" s="13" t="s">
        <v>586</v>
      </c>
      <c r="D203" s="13" t="s">
        <v>587</v>
      </c>
      <c r="E203" s="13" t="s">
        <v>588</v>
      </c>
      <c r="F203" s="13" t="s">
        <v>588</v>
      </c>
      <c r="G203" s="17">
        <v>1</v>
      </c>
      <c r="H203" s="18">
        <v>84.8</v>
      </c>
      <c r="I203" s="18">
        <v>84.8</v>
      </c>
      <c r="J203" s="19">
        <v>77.53</v>
      </c>
      <c r="K203" s="20">
        <v>0.7</v>
      </c>
      <c r="L203" s="18">
        <f t="shared" si="6"/>
        <v>54.271</v>
      </c>
      <c r="M203" s="18">
        <f t="shared" si="7"/>
        <v>54.271</v>
      </c>
      <c r="N203" s="21"/>
    </row>
    <row r="204" s="2" customFormat="true" ht="29" customHeight="true" spans="1:14">
      <c r="A204" s="11">
        <v>201</v>
      </c>
      <c r="B204" s="12" t="s">
        <v>589</v>
      </c>
      <c r="C204" s="13" t="s">
        <v>586</v>
      </c>
      <c r="D204" s="14" t="s">
        <v>590</v>
      </c>
      <c r="E204" s="14"/>
      <c r="F204" s="13" t="s">
        <v>591</v>
      </c>
      <c r="G204" s="17">
        <v>1</v>
      </c>
      <c r="H204" s="18">
        <v>84.15</v>
      </c>
      <c r="I204" s="18">
        <v>84.15</v>
      </c>
      <c r="J204" s="19">
        <v>77.53</v>
      </c>
      <c r="K204" s="20">
        <v>0.6</v>
      </c>
      <c r="L204" s="18">
        <f t="shared" si="6"/>
        <v>46.518</v>
      </c>
      <c r="M204" s="18">
        <f t="shared" si="7"/>
        <v>46.518</v>
      </c>
      <c r="N204" s="21"/>
    </row>
    <row r="205" s="2" customFormat="true" ht="29" customHeight="true" spans="1:14">
      <c r="A205" s="11">
        <v>202</v>
      </c>
      <c r="B205" s="12" t="s">
        <v>592</v>
      </c>
      <c r="C205" s="13" t="s">
        <v>586</v>
      </c>
      <c r="D205" s="14" t="s">
        <v>593</v>
      </c>
      <c r="E205" s="13" t="s">
        <v>354</v>
      </c>
      <c r="F205" s="13" t="s">
        <v>354</v>
      </c>
      <c r="G205" s="17">
        <v>1</v>
      </c>
      <c r="H205" s="18">
        <v>210</v>
      </c>
      <c r="I205" s="18">
        <v>210</v>
      </c>
      <c r="J205" s="19">
        <v>84.53</v>
      </c>
      <c r="K205" s="20">
        <v>0.7</v>
      </c>
      <c r="L205" s="18">
        <f t="shared" si="6"/>
        <v>59.171</v>
      </c>
      <c r="M205" s="18">
        <f t="shared" si="7"/>
        <v>59.171</v>
      </c>
      <c r="N205" s="21"/>
    </row>
    <row r="206" s="2" customFormat="true" ht="29" customHeight="true" spans="1:14">
      <c r="A206" s="11">
        <v>203</v>
      </c>
      <c r="B206" s="12" t="s">
        <v>594</v>
      </c>
      <c r="C206" s="13" t="s">
        <v>586</v>
      </c>
      <c r="D206" s="14" t="s">
        <v>595</v>
      </c>
      <c r="E206" s="13" t="s">
        <v>591</v>
      </c>
      <c r="F206" s="13" t="s">
        <v>591</v>
      </c>
      <c r="G206" s="17">
        <v>1</v>
      </c>
      <c r="H206" s="18">
        <v>49.5</v>
      </c>
      <c r="I206" s="18">
        <v>49.5</v>
      </c>
      <c r="J206" s="19">
        <v>45.553</v>
      </c>
      <c r="K206" s="20">
        <v>0.6</v>
      </c>
      <c r="L206" s="18">
        <f t="shared" si="6"/>
        <v>27.3318</v>
      </c>
      <c r="M206" s="18">
        <f t="shared" si="7"/>
        <v>27.3318</v>
      </c>
      <c r="N206" s="21"/>
    </row>
    <row r="207" s="2" customFormat="true" ht="29" customHeight="true" spans="1:14">
      <c r="A207" s="11">
        <v>204</v>
      </c>
      <c r="B207" s="12" t="s">
        <v>596</v>
      </c>
      <c r="C207" s="13" t="s">
        <v>597</v>
      </c>
      <c r="D207" s="14" t="s">
        <v>598</v>
      </c>
      <c r="E207" s="13" t="s">
        <v>599</v>
      </c>
      <c r="F207" s="13" t="s">
        <v>599</v>
      </c>
      <c r="G207" s="17">
        <v>1</v>
      </c>
      <c r="H207" s="18">
        <v>176.24</v>
      </c>
      <c r="I207" s="18">
        <v>176.24</v>
      </c>
      <c r="J207" s="19">
        <v>119.27</v>
      </c>
      <c r="K207" s="20">
        <v>0.7</v>
      </c>
      <c r="L207" s="18">
        <f t="shared" si="6"/>
        <v>83.489</v>
      </c>
      <c r="M207" s="18">
        <f t="shared" si="7"/>
        <v>83.489</v>
      </c>
      <c r="N207" s="21"/>
    </row>
    <row r="208" s="2" customFormat="true" ht="29" customHeight="true" spans="1:14">
      <c r="A208" s="11">
        <v>205</v>
      </c>
      <c r="B208" s="12" t="s">
        <v>600</v>
      </c>
      <c r="C208" s="13" t="s">
        <v>597</v>
      </c>
      <c r="D208" s="14" t="s">
        <v>601</v>
      </c>
      <c r="E208" s="13" t="s">
        <v>602</v>
      </c>
      <c r="F208" s="13" t="s">
        <v>602</v>
      </c>
      <c r="G208" s="17">
        <v>1</v>
      </c>
      <c r="H208" s="18">
        <v>178.1</v>
      </c>
      <c r="I208" s="18">
        <v>178.1</v>
      </c>
      <c r="J208" s="19">
        <v>119.27</v>
      </c>
      <c r="K208" s="20">
        <v>0.7</v>
      </c>
      <c r="L208" s="18">
        <f t="shared" si="6"/>
        <v>83.489</v>
      </c>
      <c r="M208" s="18">
        <f t="shared" si="7"/>
        <v>83.489</v>
      </c>
      <c r="N208" s="21"/>
    </row>
    <row r="209" s="2" customFormat="true" ht="29" customHeight="true" spans="1:14">
      <c r="A209" s="11">
        <v>206</v>
      </c>
      <c r="B209" s="12" t="s">
        <v>603</v>
      </c>
      <c r="C209" s="13" t="s">
        <v>604</v>
      </c>
      <c r="D209" s="13" t="s">
        <v>605</v>
      </c>
      <c r="E209" s="13" t="s">
        <v>588</v>
      </c>
      <c r="F209" s="13" t="s">
        <v>588</v>
      </c>
      <c r="G209" s="17">
        <v>1</v>
      </c>
      <c r="H209" s="18">
        <v>121.05</v>
      </c>
      <c r="I209" s="18">
        <v>121.05</v>
      </c>
      <c r="J209" s="19">
        <v>102.4705</v>
      </c>
      <c r="K209" s="20">
        <v>0.7</v>
      </c>
      <c r="L209" s="18">
        <f t="shared" si="6"/>
        <v>71.72935</v>
      </c>
      <c r="M209" s="18">
        <f t="shared" si="7"/>
        <v>71.72935</v>
      </c>
      <c r="N209" s="21"/>
    </row>
    <row r="210" s="2" customFormat="true" ht="29" customHeight="true" spans="1:14">
      <c r="A210" s="11">
        <v>207</v>
      </c>
      <c r="B210" s="12" t="s">
        <v>606</v>
      </c>
      <c r="C210" s="13" t="s">
        <v>604</v>
      </c>
      <c r="D210" s="14" t="s">
        <v>607</v>
      </c>
      <c r="E210" s="13" t="s">
        <v>602</v>
      </c>
      <c r="F210" s="13" t="s">
        <v>602</v>
      </c>
      <c r="G210" s="17">
        <v>1</v>
      </c>
      <c r="H210" s="18">
        <v>119.89</v>
      </c>
      <c r="I210" s="18">
        <v>119.89</v>
      </c>
      <c r="J210" s="19">
        <v>102.4705</v>
      </c>
      <c r="K210" s="20">
        <v>0.7</v>
      </c>
      <c r="L210" s="18">
        <f t="shared" si="6"/>
        <v>71.72935</v>
      </c>
      <c r="M210" s="18">
        <f t="shared" si="7"/>
        <v>71.72935</v>
      </c>
      <c r="N210" s="21"/>
    </row>
    <row r="211" s="3" customFormat="true" ht="55" customHeight="true" spans="1:14">
      <c r="A211" s="22">
        <v>208</v>
      </c>
      <c r="B211" s="23" t="s">
        <v>608</v>
      </c>
      <c r="C211" s="24" t="s">
        <v>609</v>
      </c>
      <c r="D211" s="23" t="s">
        <v>18</v>
      </c>
      <c r="E211" s="23"/>
      <c r="F211" s="23" t="s">
        <v>610</v>
      </c>
      <c r="G211" s="25">
        <v>10</v>
      </c>
      <c r="H211" s="26">
        <v>171.9</v>
      </c>
      <c r="I211" s="26">
        <v>17.19</v>
      </c>
      <c r="J211" s="27">
        <v>15.471</v>
      </c>
      <c r="K211" s="26"/>
      <c r="L211" s="26">
        <v>15.47</v>
      </c>
      <c r="M211" s="26">
        <f t="shared" si="7"/>
        <v>154.7</v>
      </c>
      <c r="N211" s="28" t="s">
        <v>611</v>
      </c>
    </row>
  </sheetData>
  <mergeCells count="2">
    <mergeCell ref="A1:N1"/>
    <mergeCell ref="A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yczx</cp:lastModifiedBy>
  <dcterms:created xsi:type="dcterms:W3CDTF">2025-04-10T11:08:00Z</dcterms:created>
  <dcterms:modified xsi:type="dcterms:W3CDTF">2025-04-10T16:58:10Z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4223DE6A5B4D4C15AB26349A846C0F5C_11</vt:lpwstr>
  </property>
  <property fmtid="{D5CDD505-2E9C-101B-9397-08002B2CF9AE}" pid="3" name="KSOProductBuildVer">
    <vt:lpwstr>2052-11.8.2.10251</vt:lpwstr>
  </property>
</Properties>
</file>